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60" windowHeight="10900"/>
  </bookViews>
  <sheets>
    <sheet name="データ" sheetId="1" r:id="rId1"/>
    <sheet name="結果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<sst xmlns="http://schemas.openxmlformats.org/spreadsheetml/2006/main" count="159" uniqueCount="88">
  <si>
    <t>出典：「経時データ分析」オーム社</t>
    <rPh sb="0" eb="2">
      <t>シュッテン</t>
    </rPh>
    <rPh sb="4" eb="6">
      <t>ケイジ</t>
    </rPh>
    <rPh sb="9" eb="11">
      <t>ブンセキ</t>
    </rPh>
    <rPh sb="15" eb="16">
      <t>シャ</t>
    </rPh>
    <phoneticPr fontId="1"/>
  </si>
  <si>
    <t>二元配置分散分析（対応あり）</t>
  </si>
  <si>
    <t>基本統計量</t>
  </si>
  <si>
    <t>目的変数</t>
  </si>
  <si>
    <t>モデル</t>
  </si>
  <si>
    <t>n</t>
  </si>
  <si>
    <t>平　均</t>
  </si>
  <si>
    <t>標準偏差(SD)</t>
  </si>
  <si>
    <t>平均-SD</t>
  </si>
  <si>
    <t>平均+SD</t>
  </si>
  <si>
    <t>標準誤差(SE)</t>
  </si>
  <si>
    <t>平均-SE</t>
  </si>
  <si>
    <t>平均+SE</t>
  </si>
  <si>
    <t>被験者間因子</t>
  </si>
  <si>
    <t>被験者内因子</t>
  </si>
  <si>
    <t>変数Y</t>
  </si>
  <si>
    <t>等分散性の検定</t>
  </si>
  <si>
    <t>バートレット検定</t>
  </si>
  <si>
    <t>カイ二乗値</t>
  </si>
  <si>
    <t>自由度</t>
  </si>
  <si>
    <t>P　値</t>
  </si>
  <si>
    <t>ルビーン検定</t>
  </si>
  <si>
    <t>F　値</t>
  </si>
  <si>
    <t>自由度1</t>
  </si>
  <si>
    <t>自由度2</t>
  </si>
  <si>
    <t>Mauchlyの球面性検定</t>
  </si>
  <si>
    <t>被験者内効果</t>
  </si>
  <si>
    <t>Mauchly's W</t>
  </si>
  <si>
    <t>Epsilon</t>
  </si>
  <si>
    <t>下限値</t>
  </si>
  <si>
    <t>Greenhouse-Geisser</t>
  </si>
  <si>
    <t>Huynh-Feldt-Lecoutre</t>
  </si>
  <si>
    <t>Chi-Muller</t>
  </si>
  <si>
    <t>分散分析表</t>
  </si>
  <si>
    <t>因　子</t>
  </si>
  <si>
    <t>TypeⅢ平方和</t>
  </si>
  <si>
    <t>平均平方</t>
  </si>
  <si>
    <t>*：P&lt;0.05 **：P&lt;0.01</t>
  </si>
  <si>
    <t>球面性仮定</t>
  </si>
  <si>
    <t>**</t>
  </si>
  <si>
    <t>誤差（被験者内因子）</t>
  </si>
  <si>
    <t>被験者因子（誤差）</t>
  </si>
  <si>
    <t>全体</t>
  </si>
  <si>
    <t>多重比較検定</t>
  </si>
  <si>
    <t>手法</t>
  </si>
  <si>
    <t>水準1</t>
  </si>
  <si>
    <t>水準2</t>
  </si>
  <si>
    <t>平均1</t>
  </si>
  <si>
    <t>平均2</t>
  </si>
  <si>
    <t>差</t>
  </si>
  <si>
    <t>標準誤差</t>
  </si>
  <si>
    <t>統計量</t>
  </si>
  <si>
    <t>Bonferroni</t>
  </si>
  <si>
    <t>出力内容</t>
  </si>
  <si>
    <t>被検者</t>
    <rPh sb="0" eb="3">
      <t>ヒケンシャ</t>
    </rPh>
    <phoneticPr fontId="1"/>
  </si>
  <si>
    <t>投与前</t>
    <rPh sb="0" eb="2">
      <t>トウヨ</t>
    </rPh>
    <rPh sb="2" eb="3">
      <t>マエ</t>
    </rPh>
    <phoneticPr fontId="1"/>
  </si>
  <si>
    <t>投与1時間後</t>
    <rPh sb="0" eb="2">
      <t>トウヨ</t>
    </rPh>
    <rPh sb="3" eb="6">
      <t>ジカンゴ</t>
    </rPh>
    <phoneticPr fontId="1"/>
  </si>
  <si>
    <t>投与2時間後</t>
    <rPh sb="0" eb="2">
      <t>トウヨ</t>
    </rPh>
    <rPh sb="3" eb="6">
      <t>ジカンゴ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</si>
  <si>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</si>
  <si>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</si>
  <si>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</si>
  <si>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</si>
  <si>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</si>
  <si>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</si>
  <si>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</si>
  <si>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</si>
  <si>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</si>
  <si>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</si>
  <si>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</si>
  <si>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</si>
  <si>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</si>
  <si>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投与パターン</t>
  </si>
  <si>
    <t>投与パターン</t>
    <rPh sb="0" eb="2">
      <t>トウヨ</t>
    </rPh>
    <phoneticPr fontId="1"/>
  </si>
  <si>
    <t>高血圧患者に対する降圧薬の効果</t>
    <rPh sb="0" eb="9">
      <t>コウケツア</t>
    </rPh>
    <rPh sb="9" eb="12">
      <t>コウアツヤク</t>
    </rPh>
    <rPh sb="13" eb="15">
      <t>コウカ</t>
    </rPh>
    <phoneticPr fontId="1"/>
  </si>
  <si>
    <t>単独投与</t>
  </si>
  <si>
    <t>単独投与</t>
    <rPh sb="0" eb="4">
      <t>タンドクトウヨ</t>
    </rPh>
    <phoneticPr fontId="1"/>
  </si>
  <si>
    <t>単独投与</t>
    <phoneticPr fontId="1"/>
  </si>
  <si>
    <t>併用投与</t>
  </si>
  <si>
    <t>併用投与</t>
    <rPh sb="0" eb="4">
      <t>ヘイヨウトウヨ</t>
    </rPh>
    <phoneticPr fontId="1"/>
  </si>
  <si>
    <t>併用投与</t>
    <phoneticPr fontId="1"/>
  </si>
  <si>
    <t>併用投与</t>
    <phoneticPr fontId="1"/>
  </si>
  <si>
    <t>併用投与</t>
    <phoneticPr fontId="1"/>
  </si>
  <si>
    <t>データは血圧値（mmHg)</t>
    <rPh sb="4" eb="7">
      <t>ケツアツチ</t>
    </rPh>
    <phoneticPr fontId="1"/>
  </si>
  <si>
    <t>投与前</t>
  </si>
  <si>
    <t>投与1時間後</t>
  </si>
  <si>
    <t>投与2時間後</t>
  </si>
  <si>
    <t>投与パターン * 被験者内因子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</si>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</sst>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000"/>
  </numFmts>
  <fonts count="3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4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0" xfId="0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各水準の平均値
</a:t>
            </a:r>
            <a:r>
              <a:rPr lang="en-US" altLang="ja-JP" sz="1200"/>
              <a:t>【 </a:t>
            </a:r>
            <a:r>
              <a:rPr lang="ja-JP" altLang="en-US" sz="1200"/>
              <a:t>投与パターン </a:t>
            </a:r>
            <a:r>
              <a:rPr lang="en-US" altLang="ja-JP" sz="1200"/>
              <a:t>】</a:t>
            </a:r>
            <a:endParaRPr lang="ja-JP" altLang="en-US" sz="1200"/>
          </a:p>
        </c:rich>
      </c:tx>
      <c:overlay val="0"/>
    </c:title>
    <c:autoTitleDeleted val="0"/>
    <c:plotArea>
      <c:layout>
        <c:manualLayout>
          <c:xMode val="edge"/>
          <c:yMode val="edge"/>
          <c:x val="0.1285"/>
          <c:y val="0.23957894736842106"/>
          <c:w val="0.4736999999999999"/>
          <c:h val="0.70895906432748534"/>
        </c:manualLayout>
      </c:layout>
      <c:lineChart>
        <c:grouping val="standard"/>
        <c:varyColors val="0"/>
        <c:ser>
          <c:idx val="3"/>
          <c:order val="0"/>
          <c:tx>
            <c:strRef>
              <c:f>結果!$I$11</c:f>
              <c:strCache>
                <c:ptCount val="1"/>
                <c:pt idx="0">
                  <c:v>平均+SD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結果!$C$12:$C$13</c:f>
              <c:strCache>
                <c:ptCount val="2"/>
                <c:pt idx="0">
                  <c:v>単独投与</c:v>
                </c:pt>
                <c:pt idx="1">
                  <c:v>併用投与</c:v>
                </c:pt>
              </c:strCache>
            </c:strRef>
          </c:cat>
          <c:val>
            <c:numRef>
              <c:f>結果!$I$12:$I$13</c:f>
              <c:numCache>
                <c:formatCode>0.000</c:formatCode>
                <c:ptCount val="2"/>
                <c:pt idx="0">
                  <c:v>150.41640786499875</c:v>
                </c:pt>
                <c:pt idx="1">
                  <c:v>144.08227268636469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結果!$L$11</c:f>
              <c:strCache>
                <c:ptCount val="1"/>
                <c:pt idx="0">
                  <c:v>平均+SE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結果!$C$12:$C$13</c:f>
              <c:strCache>
                <c:ptCount val="2"/>
                <c:pt idx="0">
                  <c:v>単独投与</c:v>
                </c:pt>
                <c:pt idx="1">
                  <c:v>併用投与</c:v>
                </c:pt>
              </c:strCache>
            </c:strRef>
          </c:cat>
          <c:val>
            <c:numRef>
              <c:f>結果!$L$12:$L$13</c:f>
              <c:numCache>
                <c:formatCode>0.000</c:formatCode>
                <c:ptCount val="2"/>
                <c:pt idx="0">
                  <c:v>140.16227766016837</c:v>
                </c:pt>
                <c:pt idx="1">
                  <c:v>133.33359787193444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結果!$F$11</c:f>
              <c:strCache>
                <c:ptCount val="1"/>
                <c:pt idx="0">
                  <c:v>平　均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dash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結果!$C$12:$C$13</c:f>
              <c:strCache>
                <c:ptCount val="2"/>
                <c:pt idx="0">
                  <c:v>単独投与</c:v>
                </c:pt>
                <c:pt idx="1">
                  <c:v>併用投与</c:v>
                </c:pt>
              </c:strCache>
            </c:strRef>
          </c:cat>
          <c:val>
            <c:numRef>
              <c:f>結果!$F$12:$F$13</c:f>
              <c:numCache>
                <c:formatCode>0.000</c:formatCode>
                <c:ptCount val="2"/>
                <c:pt idx="0">
                  <c:v>137</c:v>
                </c:pt>
                <c:pt idx="1">
                  <c:v>130.33333333333334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結果!$K$11</c:f>
              <c:strCache>
                <c:ptCount val="1"/>
                <c:pt idx="0">
                  <c:v>平均-SE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結果!$C$12:$C$13</c:f>
              <c:strCache>
                <c:ptCount val="2"/>
                <c:pt idx="0">
                  <c:v>単独投与</c:v>
                </c:pt>
                <c:pt idx="1">
                  <c:v>併用投与</c:v>
                </c:pt>
              </c:strCache>
            </c:strRef>
          </c:cat>
          <c:val>
            <c:numRef>
              <c:f>結果!$K$12:$K$13</c:f>
              <c:numCache>
                <c:formatCode>0.000</c:formatCode>
                <c:ptCount val="2"/>
                <c:pt idx="0">
                  <c:v>133.83772233983163</c:v>
                </c:pt>
                <c:pt idx="1">
                  <c:v>127.33306879473223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結果!$H$11</c:f>
              <c:strCache>
                <c:ptCount val="1"/>
                <c:pt idx="0">
                  <c:v>平均-SD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結果!$C$12:$C$13</c:f>
              <c:strCache>
                <c:ptCount val="2"/>
                <c:pt idx="0">
                  <c:v>単独投与</c:v>
                </c:pt>
                <c:pt idx="1">
                  <c:v>併用投与</c:v>
                </c:pt>
              </c:strCache>
            </c:strRef>
          </c:cat>
          <c:val>
            <c:numRef>
              <c:f>結果!$H$12:$H$13</c:f>
              <c:numCache>
                <c:formatCode>0.000</c:formatCode>
                <c:ptCount val="2"/>
                <c:pt idx="0">
                  <c:v>123.58359213500125</c:v>
                </c:pt>
                <c:pt idx="1">
                  <c:v>116.58439398030198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309984640"/>
        <c:axId val="310998144"/>
      </c:lineChart>
      <c:catAx>
        <c:axId val="30998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10998144"/>
        <c:crosses val="autoZero"/>
        <c:auto val="1"/>
        <c:lblAlgn val="ctr"/>
        <c:lblOffset val="0"/>
        <c:noMultiLvlLbl val="0"/>
      </c:catAx>
      <c:valAx>
        <c:axId val="3109981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変数</a:t>
                </a: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0998464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各水準の平均値
</a:t>
            </a:r>
            <a:r>
              <a:rPr lang="en-US" altLang="ja-JP" sz="1200"/>
              <a:t>【 </a:t>
            </a:r>
            <a:r>
              <a:rPr lang="ja-JP" altLang="en-US" sz="1200"/>
              <a:t>被験者内因子 </a:t>
            </a:r>
            <a:r>
              <a:rPr lang="en-US" altLang="ja-JP" sz="1200"/>
              <a:t>】</a:t>
            </a:r>
            <a:endParaRPr lang="ja-JP" altLang="en-US" sz="1200"/>
          </a:p>
        </c:rich>
      </c:tx>
      <c:overlay val="0"/>
    </c:title>
    <c:autoTitleDeleted val="0"/>
    <c:plotArea>
      <c:layout>
        <c:manualLayout>
          <c:xMode val="edge"/>
          <c:yMode val="edge"/>
          <c:x val="0.10708333333333334"/>
          <c:y val="0.23957894736842106"/>
          <c:w val="0.56141666666666667"/>
          <c:h val="0.70895906432748534"/>
        </c:manualLayout>
      </c:layout>
      <c:lineChart>
        <c:grouping val="standard"/>
        <c:varyColors val="0"/>
        <c:ser>
          <c:idx val="3"/>
          <c:order val="0"/>
          <c:tx>
            <c:strRef>
              <c:f>結果!$I$11</c:f>
              <c:strCache>
                <c:ptCount val="1"/>
                <c:pt idx="0">
                  <c:v>平均+SD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結果!$D$14:$D$16</c:f>
              <c:strCache>
                <c:ptCount val="3"/>
                <c:pt idx="0">
                  <c:v>投与前</c:v>
                </c:pt>
                <c:pt idx="1">
                  <c:v>投与1時間後</c:v>
                </c:pt>
                <c:pt idx="2">
                  <c:v>投与2時間後</c:v>
                </c:pt>
              </c:strCache>
            </c:strRef>
          </c:cat>
          <c:val>
            <c:numRef>
              <c:f>結果!$I$14:$I$16</c:f>
              <c:numCache>
                <c:formatCode>0.000</c:formatCode>
                <c:ptCount val="3"/>
                <c:pt idx="0">
                  <c:v>151.75015414278639</c:v>
                </c:pt>
                <c:pt idx="1">
                  <c:v>149.05422080835609</c:v>
                </c:pt>
                <c:pt idx="2">
                  <c:v>136.25425096310119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結果!$L$11</c:f>
              <c:strCache>
                <c:ptCount val="1"/>
                <c:pt idx="0">
                  <c:v>平均+SE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結果!$D$14:$D$16</c:f>
              <c:strCache>
                <c:ptCount val="3"/>
                <c:pt idx="0">
                  <c:v>投与前</c:v>
                </c:pt>
                <c:pt idx="1">
                  <c:v>投与1時間後</c:v>
                </c:pt>
                <c:pt idx="2">
                  <c:v>投与2時間後</c:v>
                </c:pt>
              </c:strCache>
            </c:strRef>
          </c:cat>
          <c:val>
            <c:numRef>
              <c:f>結果!$L$14:$L$16</c:f>
              <c:numCache>
                <c:formatCode>0.000</c:formatCode>
                <c:ptCount val="3"/>
                <c:pt idx="0">
                  <c:v>143.37008331232283</c:v>
                </c:pt>
                <c:pt idx="1">
                  <c:v>139.67617787597263</c:v>
                </c:pt>
                <c:pt idx="2">
                  <c:v>127.39871770691272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結果!$F$11</c:f>
              <c:strCache>
                <c:ptCount val="1"/>
                <c:pt idx="0">
                  <c:v>平　均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dash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結果!$D$14:$D$16</c:f>
              <c:strCache>
                <c:ptCount val="3"/>
                <c:pt idx="0">
                  <c:v>投与前</c:v>
                </c:pt>
                <c:pt idx="1">
                  <c:v>投与1時間後</c:v>
                </c:pt>
                <c:pt idx="2">
                  <c:v>投与2時間後</c:v>
                </c:pt>
              </c:strCache>
            </c:strRef>
          </c:cat>
          <c:val>
            <c:numRef>
              <c:f>結果!$F$14:$F$16</c:f>
              <c:numCache>
                <c:formatCode>0.000</c:formatCode>
                <c:ptCount val="3"/>
                <c:pt idx="0">
                  <c:v>140.15384615384616</c:v>
                </c:pt>
                <c:pt idx="1">
                  <c:v>136.07692307692307</c:v>
                </c:pt>
                <c:pt idx="2">
                  <c:v>124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結果!$K$11</c:f>
              <c:strCache>
                <c:ptCount val="1"/>
                <c:pt idx="0">
                  <c:v>平均-SE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結果!$D$14:$D$16</c:f>
              <c:strCache>
                <c:ptCount val="3"/>
                <c:pt idx="0">
                  <c:v>投与前</c:v>
                </c:pt>
                <c:pt idx="1">
                  <c:v>投与1時間後</c:v>
                </c:pt>
                <c:pt idx="2">
                  <c:v>投与2時間後</c:v>
                </c:pt>
              </c:strCache>
            </c:strRef>
          </c:cat>
          <c:val>
            <c:numRef>
              <c:f>結果!$K$14:$K$16</c:f>
              <c:numCache>
                <c:formatCode>0.000</c:formatCode>
                <c:ptCount val="3"/>
                <c:pt idx="0">
                  <c:v>136.93760899536949</c:v>
                </c:pt>
                <c:pt idx="1">
                  <c:v>132.47766827787351</c:v>
                </c:pt>
                <c:pt idx="2">
                  <c:v>120.60128229308728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結果!$H$11</c:f>
              <c:strCache>
                <c:ptCount val="1"/>
                <c:pt idx="0">
                  <c:v>平均-SD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結果!$D$14:$D$16</c:f>
              <c:strCache>
                <c:ptCount val="3"/>
                <c:pt idx="0">
                  <c:v>投与前</c:v>
                </c:pt>
                <c:pt idx="1">
                  <c:v>投与1時間後</c:v>
                </c:pt>
                <c:pt idx="2">
                  <c:v>投与2時間後</c:v>
                </c:pt>
              </c:strCache>
            </c:strRef>
          </c:cat>
          <c:val>
            <c:numRef>
              <c:f>結果!$H$14:$H$16</c:f>
              <c:numCache>
                <c:formatCode>0.000</c:formatCode>
                <c:ptCount val="3"/>
                <c:pt idx="0">
                  <c:v>128.55753816490594</c:v>
                </c:pt>
                <c:pt idx="1">
                  <c:v>123.09962534549005</c:v>
                </c:pt>
                <c:pt idx="2">
                  <c:v>111.7457490368988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311362688"/>
        <c:axId val="311364224"/>
      </c:lineChart>
      <c:catAx>
        <c:axId val="31136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11364224"/>
        <c:crosses val="autoZero"/>
        <c:auto val="1"/>
        <c:lblAlgn val="ctr"/>
        <c:lblOffset val="0"/>
        <c:noMultiLvlLbl val="0"/>
      </c:catAx>
      <c:valAx>
        <c:axId val="311364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変数</a:t>
                </a: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1136268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各水準の平均値
</a:t>
            </a:r>
            <a:r>
              <a:rPr lang="en-US" altLang="ja-JP" sz="1200"/>
              <a:t>【 </a:t>
            </a:r>
            <a:r>
              <a:rPr lang="ja-JP" altLang="en-US" sz="1200"/>
              <a:t>投与パターン * 被験者内因子 </a:t>
            </a:r>
            <a:r>
              <a:rPr lang="en-US" altLang="ja-JP" sz="1200"/>
              <a:t>】</a:t>
            </a:r>
            <a:endParaRPr lang="ja-JP" altLang="en-US" sz="1200"/>
          </a:p>
        </c:rich>
      </c:tx>
      <c:overlay val="0"/>
    </c:title>
    <c:autoTitleDeleted val="0"/>
    <c:plotArea>
      <c:layout>
        <c:manualLayout>
          <c:xMode val="edge"/>
          <c:yMode val="edge"/>
          <c:x val="7.1388888888888891E-2"/>
          <c:y val="0.23957894736842106"/>
          <c:w val="0.70761111111111108"/>
          <c:h val="0.70895906432748534"/>
        </c:manualLayout>
      </c:layout>
      <c:lineChart>
        <c:grouping val="standard"/>
        <c:varyColors val="0"/>
        <c:ser>
          <c:idx val="3"/>
          <c:order val="0"/>
          <c:tx>
            <c:strRef>
              <c:f>結果!$I$11</c:f>
              <c:strCache>
                <c:ptCount val="1"/>
                <c:pt idx="0">
                  <c:v>平均+SD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結果!$C$17:$D$22</c:f>
              <c:multiLvlStrCache>
                <c:ptCount val="6"/>
                <c:lvl>
                  <c:pt idx="0">
                    <c:v>投与前</c:v>
                  </c:pt>
                  <c:pt idx="1">
                    <c:v>投与1時間後</c:v>
                  </c:pt>
                  <c:pt idx="2">
                    <c:v>投与2時間後</c:v>
                  </c:pt>
                  <c:pt idx="3">
                    <c:v>投与前</c:v>
                  </c:pt>
                  <c:pt idx="4">
                    <c:v>投与1時間後</c:v>
                  </c:pt>
                  <c:pt idx="5">
                    <c:v>投与2時間後</c:v>
                  </c:pt>
                </c:lvl>
                <c:lvl>
                  <c:pt idx="0">
                    <c:v>単独投与</c:v>
                  </c:pt>
                  <c:pt idx="1">
                    <c:v>単独投与</c:v>
                  </c:pt>
                  <c:pt idx="2">
                    <c:v>単独投与</c:v>
                  </c:pt>
                  <c:pt idx="3">
                    <c:v>併用投与</c:v>
                  </c:pt>
                  <c:pt idx="4">
                    <c:v>併用投与</c:v>
                  </c:pt>
                  <c:pt idx="5">
                    <c:v>併用投与</c:v>
                  </c:pt>
                </c:lvl>
              </c:multiLvlStrCache>
            </c:multiLvlStrRef>
          </c:cat>
          <c:val>
            <c:numRef>
              <c:f>結果!$I$17:$I$22</c:f>
              <c:numCache>
                <c:formatCode>0.000</c:formatCode>
                <c:ptCount val="6"/>
                <c:pt idx="0">
                  <c:v>157.23110788113652</c:v>
                </c:pt>
                <c:pt idx="1">
                  <c:v>149.38054240979804</c:v>
                </c:pt>
                <c:pt idx="2">
                  <c:v>142.43678276439664</c:v>
                </c:pt>
                <c:pt idx="3">
                  <c:v>146.03327796219494</c:v>
                </c:pt>
                <c:pt idx="4">
                  <c:v>149.74100990241092</c:v>
                </c:pt>
                <c:pt idx="5">
                  <c:v>128.01665280087781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結果!$L$11</c:f>
              <c:strCache>
                <c:ptCount val="1"/>
                <c:pt idx="0">
                  <c:v>平均+SE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結果!$C$17:$D$22</c:f>
              <c:multiLvlStrCache>
                <c:ptCount val="6"/>
                <c:lvl>
                  <c:pt idx="0">
                    <c:v>投与前</c:v>
                  </c:pt>
                  <c:pt idx="1">
                    <c:v>投与1時間後</c:v>
                  </c:pt>
                  <c:pt idx="2">
                    <c:v>投与2時間後</c:v>
                  </c:pt>
                  <c:pt idx="3">
                    <c:v>投与前</c:v>
                  </c:pt>
                  <c:pt idx="4">
                    <c:v>投与1時間後</c:v>
                  </c:pt>
                  <c:pt idx="5">
                    <c:v>投与2時間後</c:v>
                  </c:pt>
                </c:lvl>
                <c:lvl>
                  <c:pt idx="0">
                    <c:v>単独投与</c:v>
                  </c:pt>
                  <c:pt idx="1">
                    <c:v>単独投与</c:v>
                  </c:pt>
                  <c:pt idx="2">
                    <c:v>単独投与</c:v>
                  </c:pt>
                  <c:pt idx="3">
                    <c:v>併用投与</c:v>
                  </c:pt>
                  <c:pt idx="4">
                    <c:v>併用投与</c:v>
                  </c:pt>
                  <c:pt idx="5">
                    <c:v>併用投与</c:v>
                  </c:pt>
                </c:lvl>
              </c:multiLvlStrCache>
            </c:multiLvlStrRef>
          </c:cat>
          <c:val>
            <c:numRef>
              <c:f>結果!$L$17:$L$22</c:f>
              <c:numCache>
                <c:formatCode>0.000</c:formatCode>
                <c:ptCount val="6"/>
                <c:pt idx="0">
                  <c:v>149.99332888295308</c:v>
                </c:pt>
                <c:pt idx="1">
                  <c:v>140.87083185474313</c:v>
                </c:pt>
                <c:pt idx="2">
                  <c:v>135.66904701197151</c:v>
                </c:pt>
                <c:pt idx="3">
                  <c:v>139.79222261753611</c:v>
                </c:pt>
                <c:pt idx="4">
                  <c:v>141.8156490933701</c:v>
                </c:pt>
                <c:pt idx="5">
                  <c:v>121.78593889720018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結果!$F$11</c:f>
              <c:strCache>
                <c:ptCount val="1"/>
                <c:pt idx="0">
                  <c:v>平　均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dash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multiLvlStrRef>
              <c:f>結果!$C$17:$D$22</c:f>
              <c:multiLvlStrCache>
                <c:ptCount val="6"/>
                <c:lvl>
                  <c:pt idx="0">
                    <c:v>投与前</c:v>
                  </c:pt>
                  <c:pt idx="1">
                    <c:v>投与1時間後</c:v>
                  </c:pt>
                  <c:pt idx="2">
                    <c:v>投与2時間後</c:v>
                  </c:pt>
                  <c:pt idx="3">
                    <c:v>投与前</c:v>
                  </c:pt>
                  <c:pt idx="4">
                    <c:v>投与1時間後</c:v>
                  </c:pt>
                  <c:pt idx="5">
                    <c:v>投与2時間後</c:v>
                  </c:pt>
                </c:lvl>
                <c:lvl>
                  <c:pt idx="0">
                    <c:v>単独投与</c:v>
                  </c:pt>
                  <c:pt idx="1">
                    <c:v>単独投与</c:v>
                  </c:pt>
                  <c:pt idx="2">
                    <c:v>単独投与</c:v>
                  </c:pt>
                  <c:pt idx="3">
                    <c:v>併用投与</c:v>
                  </c:pt>
                  <c:pt idx="4">
                    <c:v>併用投与</c:v>
                  </c:pt>
                  <c:pt idx="5">
                    <c:v>併用投与</c:v>
                  </c:pt>
                </c:lvl>
              </c:multiLvlStrCache>
            </c:multiLvlStrRef>
          </c:cat>
          <c:val>
            <c:numRef>
              <c:f>結果!$F$17:$F$22</c:f>
              <c:numCache>
                <c:formatCode>0.000</c:formatCode>
                <c:ptCount val="6"/>
                <c:pt idx="0">
                  <c:v>145</c:v>
                </c:pt>
                <c:pt idx="1">
                  <c:v>135</c:v>
                </c:pt>
                <c:pt idx="2">
                  <c:v>131</c:v>
                </c:pt>
                <c:pt idx="3">
                  <c:v>136</c:v>
                </c:pt>
                <c:pt idx="4">
                  <c:v>137</c:v>
                </c:pt>
                <c:pt idx="5">
                  <c:v>118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結果!$K$11</c:f>
              <c:strCache>
                <c:ptCount val="1"/>
                <c:pt idx="0">
                  <c:v>平均-SE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結果!$C$17:$D$22</c:f>
              <c:multiLvlStrCache>
                <c:ptCount val="6"/>
                <c:lvl>
                  <c:pt idx="0">
                    <c:v>投与前</c:v>
                  </c:pt>
                  <c:pt idx="1">
                    <c:v>投与1時間後</c:v>
                  </c:pt>
                  <c:pt idx="2">
                    <c:v>投与2時間後</c:v>
                  </c:pt>
                  <c:pt idx="3">
                    <c:v>投与前</c:v>
                  </c:pt>
                  <c:pt idx="4">
                    <c:v>投与1時間後</c:v>
                  </c:pt>
                  <c:pt idx="5">
                    <c:v>投与2時間後</c:v>
                  </c:pt>
                </c:lvl>
                <c:lvl>
                  <c:pt idx="0">
                    <c:v>単独投与</c:v>
                  </c:pt>
                  <c:pt idx="1">
                    <c:v>単独投与</c:v>
                  </c:pt>
                  <c:pt idx="2">
                    <c:v>単独投与</c:v>
                  </c:pt>
                  <c:pt idx="3">
                    <c:v>併用投与</c:v>
                  </c:pt>
                  <c:pt idx="4">
                    <c:v>併用投与</c:v>
                  </c:pt>
                  <c:pt idx="5">
                    <c:v>併用投与</c:v>
                  </c:pt>
                </c:lvl>
              </c:multiLvlStrCache>
            </c:multiLvlStrRef>
          </c:cat>
          <c:val>
            <c:numRef>
              <c:f>結果!$K$17:$K$22</c:f>
              <c:numCache>
                <c:formatCode>0.000</c:formatCode>
                <c:ptCount val="6"/>
                <c:pt idx="0">
                  <c:v>140.00667111704692</c:v>
                </c:pt>
                <c:pt idx="1">
                  <c:v>129.12916814525687</c:v>
                </c:pt>
                <c:pt idx="2">
                  <c:v>126.3309529880285</c:v>
                </c:pt>
                <c:pt idx="3">
                  <c:v>132.20777738246389</c:v>
                </c:pt>
                <c:pt idx="4">
                  <c:v>132.1843509066299</c:v>
                </c:pt>
                <c:pt idx="5">
                  <c:v>114.21406110279982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結果!$H$11</c:f>
              <c:strCache>
                <c:ptCount val="1"/>
                <c:pt idx="0">
                  <c:v>平均-SD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結果!$C$17:$D$22</c:f>
              <c:multiLvlStrCache>
                <c:ptCount val="6"/>
                <c:lvl>
                  <c:pt idx="0">
                    <c:v>投与前</c:v>
                  </c:pt>
                  <c:pt idx="1">
                    <c:v>投与1時間後</c:v>
                  </c:pt>
                  <c:pt idx="2">
                    <c:v>投与2時間後</c:v>
                  </c:pt>
                  <c:pt idx="3">
                    <c:v>投与前</c:v>
                  </c:pt>
                  <c:pt idx="4">
                    <c:v>投与1時間後</c:v>
                  </c:pt>
                  <c:pt idx="5">
                    <c:v>投与2時間後</c:v>
                  </c:pt>
                </c:lvl>
                <c:lvl>
                  <c:pt idx="0">
                    <c:v>単独投与</c:v>
                  </c:pt>
                  <c:pt idx="1">
                    <c:v>単独投与</c:v>
                  </c:pt>
                  <c:pt idx="2">
                    <c:v>単独投与</c:v>
                  </c:pt>
                  <c:pt idx="3">
                    <c:v>併用投与</c:v>
                  </c:pt>
                  <c:pt idx="4">
                    <c:v>併用投与</c:v>
                  </c:pt>
                  <c:pt idx="5">
                    <c:v>併用投与</c:v>
                  </c:pt>
                </c:lvl>
              </c:multiLvlStrCache>
            </c:multiLvlStrRef>
          </c:cat>
          <c:val>
            <c:numRef>
              <c:f>結果!$H$17:$H$22</c:f>
              <c:numCache>
                <c:formatCode>0.000</c:formatCode>
                <c:ptCount val="6"/>
                <c:pt idx="0">
                  <c:v>132.76889211886348</c:v>
                </c:pt>
                <c:pt idx="1">
                  <c:v>120.61945759020196</c:v>
                </c:pt>
                <c:pt idx="2">
                  <c:v>119.56321723560336</c:v>
                </c:pt>
                <c:pt idx="3">
                  <c:v>125.96672203780506</c:v>
                </c:pt>
                <c:pt idx="4">
                  <c:v>124.25899009758908</c:v>
                </c:pt>
                <c:pt idx="5">
                  <c:v>107.98334719912219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311417472"/>
        <c:axId val="311431552"/>
      </c:lineChart>
      <c:catAx>
        <c:axId val="31141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11431552"/>
        <c:crosses val="autoZero"/>
        <c:auto val="1"/>
        <c:lblAlgn val="ctr"/>
        <c:lblOffset val="0"/>
        <c:noMultiLvlLbl val="0"/>
      </c:catAx>
      <c:valAx>
        <c:axId val="311431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変数</a:t>
                </a:r>
                <a:r>
                  <a:rPr lang="en-US" altLang="ja-JP"/>
                  <a:t>Y</a:t>
                </a:r>
                <a:endParaRPr lang="ja-JP" alt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1141747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635000</xdr:colOff>
      <xdr:row>23</xdr:row>
      <xdr:rowOff>0</xdr:rowOff>
    </xdr:from>
    <xdr:to>
      <xdr:col>3</xdr:col>
      <xdr:colOff>384175</xdr:colOff>
      <xdr:row>38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635000</xdr:colOff>
      <xdr:row>39</xdr:row>
      <xdr:rowOff>0</xdr:rowOff>
    </xdr:from>
    <xdr:to>
      <xdr:col>4</xdr:col>
      <xdr:colOff>206375</xdr:colOff>
      <xdr:row>54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635000</xdr:colOff>
      <xdr:row>55</xdr:row>
      <xdr:rowOff>0</xdr:rowOff>
    </xdr:from>
    <xdr:to>
      <xdr:col>6</xdr:col>
      <xdr:colOff>358775</xdr:colOff>
      <xdr:row>70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00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/>
  </sheetViews>
  <sheetFormatPr defaultRowHeight="13.5" x14ac:dyDescent="0.3"/>
  <cols>
    <col min="1" max="1" width="2.5" customWidth="1"/>
    <col min="5" max="6" width="10.58203125" bestFit="1" customWidth="1"/>
    <col min="7" max="7" width="1.83203125" customWidth="1"/>
  </cols>
  <sheetData>
    <row r="1" spans="1:9" x14ac:dyDescent="0.3">
      <c r="A1" t="s">
        <v>73</v>
      </c>
    </row>
    <row r="3" spans="1:9" x14ac:dyDescent="0.3">
      <c r="B3" s="11" t="s">
        <v>54</v>
      </c>
      <c r="C3" s="11" t="s">
        <v>72</v>
      </c>
      <c r="D3" s="12" t="s">
        <v>55</v>
      </c>
      <c r="E3" s="12" t="s">
        <v>56</v>
      </c>
      <c r="F3" s="13" t="s">
        <v>57</v>
      </c>
    </row>
    <row r="4" spans="1:9" x14ac:dyDescent="0.3">
      <c r="B4" s="2" t="s">
        <v>58</v>
      </c>
      <c r="C4" s="2" t="s">
        <v>75</v>
      </c>
      <c r="D4" s="5">
        <v>156</v>
      </c>
      <c r="E4" s="5">
        <v>149</v>
      </c>
      <c r="F4" s="14">
        <v>136</v>
      </c>
      <c r="I4" t="s">
        <v>0</v>
      </c>
    </row>
    <row r="5" spans="1:9" x14ac:dyDescent="0.3">
      <c r="B5" s="2" t="s">
        <v>59</v>
      </c>
      <c r="C5" s="2" t="s">
        <v>76</v>
      </c>
      <c r="D5" s="5">
        <v>128</v>
      </c>
      <c r="E5" s="5">
        <v>112</v>
      </c>
      <c r="F5" s="14">
        <v>117</v>
      </c>
    </row>
    <row r="6" spans="1:9" x14ac:dyDescent="0.3">
      <c r="B6" s="2" t="s">
        <v>60</v>
      </c>
      <c r="C6" s="2" t="s">
        <v>76</v>
      </c>
      <c r="D6" s="5">
        <v>136</v>
      </c>
      <c r="E6" s="5">
        <v>125</v>
      </c>
      <c r="F6" s="14">
        <v>117</v>
      </c>
    </row>
    <row r="7" spans="1:9" x14ac:dyDescent="0.3">
      <c r="B7" s="2" t="s">
        <v>61</v>
      </c>
      <c r="C7" s="2" t="s">
        <v>76</v>
      </c>
      <c r="D7" s="5">
        <v>155</v>
      </c>
      <c r="E7" s="5">
        <v>138</v>
      </c>
      <c r="F7" s="14">
        <v>145</v>
      </c>
    </row>
    <row r="8" spans="1:9" x14ac:dyDescent="0.3">
      <c r="B8" s="2" t="s">
        <v>62</v>
      </c>
      <c r="C8" s="2" t="s">
        <v>76</v>
      </c>
      <c r="D8" s="5">
        <v>156</v>
      </c>
      <c r="E8" s="5">
        <v>149</v>
      </c>
      <c r="F8" s="14">
        <v>136</v>
      </c>
    </row>
    <row r="9" spans="1:9" x14ac:dyDescent="0.3">
      <c r="B9" s="15" t="s">
        <v>63</v>
      </c>
      <c r="C9" s="15" t="s">
        <v>76</v>
      </c>
      <c r="D9" s="16">
        <v>139</v>
      </c>
      <c r="E9" s="16">
        <v>137</v>
      </c>
      <c r="F9" s="17">
        <v>135</v>
      </c>
    </row>
    <row r="10" spans="1:9" x14ac:dyDescent="0.3">
      <c r="B10" s="19" t="s">
        <v>64</v>
      </c>
      <c r="C10" s="4" t="s">
        <v>78</v>
      </c>
      <c r="D10" s="1">
        <v>127</v>
      </c>
      <c r="E10" s="4">
        <v>124</v>
      </c>
      <c r="F10" s="20">
        <v>124</v>
      </c>
    </row>
    <row r="11" spans="1:9" x14ac:dyDescent="0.3">
      <c r="B11" s="18" t="s">
        <v>65</v>
      </c>
      <c r="C11" s="5" t="s">
        <v>79</v>
      </c>
      <c r="D11" s="22">
        <v>147</v>
      </c>
      <c r="E11" s="5">
        <v>151</v>
      </c>
      <c r="F11" s="14">
        <v>107</v>
      </c>
    </row>
    <row r="12" spans="1:9" x14ac:dyDescent="0.3">
      <c r="B12" s="18" t="s">
        <v>66</v>
      </c>
      <c r="C12" s="5" t="s">
        <v>80</v>
      </c>
      <c r="D12" s="22">
        <v>143</v>
      </c>
      <c r="E12" s="5">
        <v>140</v>
      </c>
      <c r="F12" s="14">
        <v>131</v>
      </c>
    </row>
    <row r="13" spans="1:9" x14ac:dyDescent="0.3">
      <c r="B13" s="18" t="s">
        <v>67</v>
      </c>
      <c r="C13" s="5" t="s">
        <v>80</v>
      </c>
      <c r="D13" s="22">
        <v>136</v>
      </c>
      <c r="E13" s="5">
        <v>137</v>
      </c>
      <c r="F13" s="14">
        <v>117</v>
      </c>
    </row>
    <row r="14" spans="1:9" x14ac:dyDescent="0.3">
      <c r="B14" s="18" t="s">
        <v>68</v>
      </c>
      <c r="C14" s="5" t="s">
        <v>80</v>
      </c>
      <c r="D14" s="22">
        <v>147</v>
      </c>
      <c r="E14" s="5">
        <v>151</v>
      </c>
      <c r="F14" s="14">
        <v>125</v>
      </c>
    </row>
    <row r="15" spans="1:9" x14ac:dyDescent="0.3">
      <c r="B15" s="18" t="s">
        <v>69</v>
      </c>
      <c r="C15" s="5" t="s">
        <v>80</v>
      </c>
      <c r="D15" s="22">
        <v>122</v>
      </c>
      <c r="E15" s="5">
        <v>117</v>
      </c>
      <c r="F15" s="14">
        <v>103</v>
      </c>
    </row>
    <row r="16" spans="1:9" x14ac:dyDescent="0.3">
      <c r="B16" s="15" t="s">
        <v>70</v>
      </c>
      <c r="C16" s="6" t="s">
        <v>81</v>
      </c>
      <c r="D16" s="3">
        <v>130</v>
      </c>
      <c r="E16" s="6">
        <v>139</v>
      </c>
      <c r="F16" s="21">
        <v>119</v>
      </c>
    </row>
    <row r="18" spans="5:5" x14ac:dyDescent="0.3">
      <c r="E18" t="s">
        <v>82</v>
      </c>
    </row>
  </sheetData>
  <sheetProtection password="8401" sheet="1" scenarios="1"/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workbookViewId="0"/>
  </sheetViews>
  <sheetFormatPr defaultRowHeight="13.5" x14ac:dyDescent="0.3"/>
  <cols>
    <col min="1" max="1" width="18.58203125" customWidth="1"/>
    <col min="4" max="4" width="10.08203125" bestFit="1" customWidth="1"/>
    <col min="6" max="6" width="10.08203125" bestFit="1" customWidth="1"/>
  </cols>
  <sheetData>
    <row r="1" spans="1:12" x14ac:dyDescent="0.3">
      <c r="A1" t="s">
        <v>1</v>
      </c>
    </row>
    <row r="3" spans="1:12" x14ac:dyDescent="0.3">
      <c r="A3" t="s">
        <v>53</v>
      </c>
    </row>
    <row r="4" spans="1:12" x14ac:dyDescent="0.3">
      <c r="A4" s="10" t="s">
        <v>2</v>
      </c>
    </row>
    <row r="5" spans="1:12" x14ac:dyDescent="0.3">
      <c r="A5" s="10" t="s">
        <v>16</v>
      </c>
    </row>
    <row r="6" spans="1:12" x14ac:dyDescent="0.3">
      <c r="A6" s="10" t="s">
        <v>25</v>
      </c>
    </row>
    <row r="7" spans="1:12" x14ac:dyDescent="0.3">
      <c r="A7" s="10" t="s">
        <v>33</v>
      </c>
    </row>
    <row r="8" spans="1:12" x14ac:dyDescent="0.3">
      <c r="A8" s="10" t="s">
        <v>43</v>
      </c>
    </row>
    <row r="10" spans="1:12" x14ac:dyDescent="0.3">
      <c r="A10" t="s">
        <v>2</v>
      </c>
    </row>
    <row r="11" spans="1:12" x14ac:dyDescent="0.3">
      <c r="A11" t="s">
        <v>3</v>
      </c>
      <c r="B11" t="s">
        <v>4</v>
      </c>
      <c r="C11" s="7" t="s">
        <v>71</v>
      </c>
      <c r="D11" s="7" t="s">
        <v>14</v>
      </c>
      <c r="E11" t="s">
        <v>5</v>
      </c>
      <c r="F11" t="s">
        <v>6</v>
      </c>
      <c r="G11" t="s">
        <v>7</v>
      </c>
      <c r="H11" t="s">
        <v>8</v>
      </c>
      <c r="I11" t="s">
        <v>9</v>
      </c>
      <c r="J11" t="s">
        <v>10</v>
      </c>
      <c r="K11" t="s">
        <v>11</v>
      </c>
      <c r="L11" t="s">
        <v>12</v>
      </c>
    </row>
    <row r="12" spans="1:12" x14ac:dyDescent="0.3">
      <c r="A12" s="7" t="s">
        <v>15</v>
      </c>
      <c r="B12" s="7" t="s">
        <v>71</v>
      </c>
      <c r="C12" s="7" t="s">
        <v>74</v>
      </c>
      <c r="E12">
        <v>18</v>
      </c>
      <c r="F12" s="8">
        <v>137</v>
      </c>
      <c r="G12" s="8">
        <v>13.416407864998739</v>
      </c>
      <c r="H12" s="8">
        <v>123.58359213500125</v>
      </c>
      <c r="I12" s="8">
        <v>150.41640786499875</v>
      </c>
      <c r="J12" s="8">
        <v>3.16227766016838</v>
      </c>
      <c r="K12" s="8">
        <v>133.83772233983163</v>
      </c>
      <c r="L12" s="8">
        <v>140.16227766016837</v>
      </c>
    </row>
    <row r="13" spans="1:12" x14ac:dyDescent="0.3">
      <c r="C13" s="7" t="s">
        <v>77</v>
      </c>
      <c r="E13">
        <v>21</v>
      </c>
      <c r="F13" s="8">
        <v>130.33333333333334</v>
      </c>
      <c r="G13" s="8">
        <v>13.748939353031357</v>
      </c>
      <c r="H13" s="8">
        <v>116.58439398030198</v>
      </c>
      <c r="I13" s="8">
        <v>144.08227268636469</v>
      </c>
      <c r="J13" s="8">
        <v>3.0002645386011131</v>
      </c>
      <c r="K13" s="8">
        <v>127.33306879473223</v>
      </c>
      <c r="L13" s="8">
        <v>133.33359787193444</v>
      </c>
    </row>
    <row r="14" spans="1:12" x14ac:dyDescent="0.3">
      <c r="B14" s="7" t="s">
        <v>14</v>
      </c>
      <c r="D14" s="7" t="s">
        <v>83</v>
      </c>
      <c r="E14">
        <v>13</v>
      </c>
      <c r="F14" s="8">
        <v>140.15384615384616</v>
      </c>
      <c r="G14" s="8">
        <v>11.596307988940229</v>
      </c>
      <c r="H14" s="8">
        <v>128.55753816490594</v>
      </c>
      <c r="I14" s="8">
        <v>151.75015414278639</v>
      </c>
      <c r="J14" s="8">
        <v>3.2162371584766687</v>
      </c>
      <c r="K14" s="8">
        <v>136.93760899536949</v>
      </c>
      <c r="L14" s="8">
        <v>143.37008331232283</v>
      </c>
    </row>
    <row r="15" spans="1:12" x14ac:dyDescent="0.3">
      <c r="D15" s="7" t="s">
        <v>84</v>
      </c>
      <c r="E15">
        <v>13</v>
      </c>
      <c r="F15" s="8">
        <v>136.07692307692307</v>
      </c>
      <c r="G15" s="8">
        <v>12.977297731433012</v>
      </c>
      <c r="H15" s="8">
        <v>123.09962534549005</v>
      </c>
      <c r="I15" s="8">
        <v>149.05422080835609</v>
      </c>
      <c r="J15" s="8">
        <v>3.5992547990495565</v>
      </c>
      <c r="K15" s="8">
        <v>132.47766827787351</v>
      </c>
      <c r="L15" s="8">
        <v>139.67617787597263</v>
      </c>
    </row>
    <row r="16" spans="1:12" x14ac:dyDescent="0.3">
      <c r="D16" s="7" t="s">
        <v>85</v>
      </c>
      <c r="E16">
        <v>13</v>
      </c>
      <c r="F16" s="8">
        <v>124</v>
      </c>
      <c r="G16" s="8">
        <v>12.2542509631012</v>
      </c>
      <c r="H16" s="8">
        <v>111.7457490368988</v>
      </c>
      <c r="I16" s="8">
        <v>136.25425096310119</v>
      </c>
      <c r="J16" s="8">
        <v>3.3987177069127195</v>
      </c>
      <c r="K16" s="8">
        <v>120.60128229308728</v>
      </c>
      <c r="L16" s="8">
        <v>127.39871770691272</v>
      </c>
    </row>
    <row r="17" spans="2:12" x14ac:dyDescent="0.3">
      <c r="B17" s="7" t="s">
        <v>86</v>
      </c>
      <c r="C17" s="7" t="s">
        <v>74</v>
      </c>
      <c r="D17" s="7" t="s">
        <v>83</v>
      </c>
      <c r="E17">
        <v>6</v>
      </c>
      <c r="F17" s="8">
        <v>145</v>
      </c>
      <c r="G17" s="8">
        <v>12.231107881136523</v>
      </c>
      <c r="H17" s="8">
        <v>132.76889211886348</v>
      </c>
      <c r="I17" s="8">
        <v>157.23110788113652</v>
      </c>
      <c r="J17" s="8">
        <v>4.993328882953068</v>
      </c>
      <c r="K17" s="8">
        <v>140.00667111704692</v>
      </c>
      <c r="L17" s="8">
        <v>149.99332888295308</v>
      </c>
    </row>
    <row r="18" spans="2:12" x14ac:dyDescent="0.3">
      <c r="C18" s="7" t="s">
        <v>74</v>
      </c>
      <c r="D18" s="7" t="s">
        <v>84</v>
      </c>
      <c r="E18">
        <v>6</v>
      </c>
      <c r="F18" s="8">
        <v>135</v>
      </c>
      <c r="G18" s="8">
        <v>14.380542409798039</v>
      </c>
      <c r="H18" s="8">
        <v>120.61945759020196</v>
      </c>
      <c r="I18" s="8">
        <v>149.38054240979804</v>
      </c>
      <c r="J18" s="8">
        <v>5.8708318547431313</v>
      </c>
      <c r="K18" s="8">
        <v>129.12916814525687</v>
      </c>
      <c r="L18" s="8">
        <v>140.87083185474313</v>
      </c>
    </row>
    <row r="19" spans="2:12" x14ac:dyDescent="0.3">
      <c r="C19" s="7" t="s">
        <v>74</v>
      </c>
      <c r="D19" s="7" t="s">
        <v>85</v>
      </c>
      <c r="E19">
        <v>6</v>
      </c>
      <c r="F19" s="8">
        <v>131</v>
      </c>
      <c r="G19" s="8">
        <v>11.436782764396638</v>
      </c>
      <c r="H19" s="8">
        <v>119.56321723560336</v>
      </c>
      <c r="I19" s="8">
        <v>142.43678276439664</v>
      </c>
      <c r="J19" s="8">
        <v>4.6690470119715011</v>
      </c>
      <c r="K19" s="8">
        <v>126.3309529880285</v>
      </c>
      <c r="L19" s="8">
        <v>135.66904701197151</v>
      </c>
    </row>
    <row r="20" spans="2:12" x14ac:dyDescent="0.3">
      <c r="C20" s="7" t="s">
        <v>77</v>
      </c>
      <c r="D20" s="7" t="s">
        <v>83</v>
      </c>
      <c r="E20">
        <v>7</v>
      </c>
      <c r="F20" s="8">
        <v>136</v>
      </c>
      <c r="G20" s="8">
        <v>10.033277962194941</v>
      </c>
      <c r="H20" s="8">
        <v>125.96672203780506</v>
      </c>
      <c r="I20" s="8">
        <v>146.03327796219494</v>
      </c>
      <c r="J20" s="8">
        <v>3.7922226175361038</v>
      </c>
      <c r="K20" s="8">
        <v>132.20777738246389</v>
      </c>
      <c r="L20" s="8">
        <v>139.79222261753611</v>
      </c>
    </row>
    <row r="21" spans="2:12" x14ac:dyDescent="0.3">
      <c r="C21" s="7" t="s">
        <v>77</v>
      </c>
      <c r="D21" s="7" t="s">
        <v>84</v>
      </c>
      <c r="E21">
        <v>7</v>
      </c>
      <c r="F21" s="8">
        <v>137</v>
      </c>
      <c r="G21" s="8">
        <v>12.741009902410928</v>
      </c>
      <c r="H21" s="8">
        <v>124.25899009758908</v>
      </c>
      <c r="I21" s="8">
        <v>149.74100990241092</v>
      </c>
      <c r="J21" s="8">
        <v>4.8156490933700917</v>
      </c>
      <c r="K21" s="8">
        <v>132.1843509066299</v>
      </c>
      <c r="L21" s="8">
        <v>141.8156490933701</v>
      </c>
    </row>
    <row r="22" spans="2:12" x14ac:dyDescent="0.3">
      <c r="C22" s="7" t="s">
        <v>77</v>
      </c>
      <c r="D22" s="7" t="s">
        <v>85</v>
      </c>
      <c r="E22">
        <v>7</v>
      </c>
      <c r="F22" s="8">
        <v>118</v>
      </c>
      <c r="G22" s="8">
        <v>10.016652800877813</v>
      </c>
      <c r="H22" s="8">
        <v>107.98334719912219</v>
      </c>
      <c r="I22" s="8">
        <v>128.01665280087781</v>
      </c>
      <c r="J22" s="8">
        <v>3.785938897200182</v>
      </c>
      <c r="K22" s="8">
        <v>114.21406110279982</v>
      </c>
      <c r="L22" s="8">
        <v>121.78593889720018</v>
      </c>
    </row>
    <row r="72" spans="1:8" x14ac:dyDescent="0.3">
      <c r="A72" t="s">
        <v>16</v>
      </c>
    </row>
    <row r="73" spans="1:8" x14ac:dyDescent="0.3">
      <c r="B73" t="s">
        <v>17</v>
      </c>
      <c r="E73" t="s">
        <v>21</v>
      </c>
    </row>
    <row r="74" spans="1:8" x14ac:dyDescent="0.3">
      <c r="A74" s="7" t="s">
        <v>14</v>
      </c>
      <c r="B74" t="s">
        <v>18</v>
      </c>
      <c r="C74" t="s">
        <v>19</v>
      </c>
      <c r="D74" t="s">
        <v>20</v>
      </c>
      <c r="E74" t="s">
        <v>22</v>
      </c>
      <c r="F74" t="s">
        <v>23</v>
      </c>
      <c r="G74" t="s">
        <v>24</v>
      </c>
      <c r="H74" t="s">
        <v>20</v>
      </c>
    </row>
    <row r="75" spans="1:8" x14ac:dyDescent="0.3">
      <c r="A75" s="7" t="s">
        <v>83</v>
      </c>
      <c r="B75" s="9">
        <v>0.19706689240370828</v>
      </c>
      <c r="C75">
        <v>1</v>
      </c>
      <c r="D75" s="9">
        <v>0.65709885572567306</v>
      </c>
      <c r="E75" s="9">
        <v>1.0672979895986947</v>
      </c>
      <c r="F75">
        <v>1</v>
      </c>
      <c r="G75">
        <v>11</v>
      </c>
      <c r="H75" s="9">
        <v>0.32373595455636639</v>
      </c>
    </row>
    <row r="76" spans="1:8" x14ac:dyDescent="0.3">
      <c r="A76" s="7" t="s">
        <v>84</v>
      </c>
      <c r="B76" s="9">
        <v>7.3558161704541311E-2</v>
      </c>
      <c r="C76">
        <v>1</v>
      </c>
      <c r="D76" s="9">
        <v>0.78622484676176596</v>
      </c>
      <c r="E76" s="9">
        <v>0.13302461938234994</v>
      </c>
      <c r="F76">
        <v>1</v>
      </c>
      <c r="G76">
        <v>11</v>
      </c>
      <c r="H76" s="9">
        <v>0.72223134204935424</v>
      </c>
    </row>
    <row r="77" spans="1:8" x14ac:dyDescent="0.3">
      <c r="A77" s="7" t="s">
        <v>85</v>
      </c>
      <c r="B77" s="9">
        <v>8.8264558074138397E-2</v>
      </c>
      <c r="C77">
        <v>1</v>
      </c>
      <c r="D77" s="9">
        <v>0.76639511343579025</v>
      </c>
      <c r="E77" s="9">
        <v>0.29409315879550413</v>
      </c>
      <c r="F77">
        <v>1</v>
      </c>
      <c r="G77">
        <v>11</v>
      </c>
      <c r="H77" s="9">
        <v>0.59842389806974394</v>
      </c>
    </row>
    <row r="79" spans="1:8" x14ac:dyDescent="0.3">
      <c r="A79" t="s">
        <v>25</v>
      </c>
    </row>
    <row r="80" spans="1:8" x14ac:dyDescent="0.3">
      <c r="F80" t="s">
        <v>28</v>
      </c>
    </row>
    <row r="81" spans="1:9" x14ac:dyDescent="0.3">
      <c r="A81" t="s">
        <v>26</v>
      </c>
      <c r="B81" t="s">
        <v>27</v>
      </c>
      <c r="C81" t="s">
        <v>18</v>
      </c>
      <c r="D81" t="s">
        <v>19</v>
      </c>
      <c r="E81" t="s">
        <v>20</v>
      </c>
      <c r="F81" t="s">
        <v>29</v>
      </c>
      <c r="G81" t="s">
        <v>30</v>
      </c>
      <c r="H81" t="s">
        <v>31</v>
      </c>
      <c r="I81" t="s">
        <v>32</v>
      </c>
    </row>
    <row r="82" spans="1:9" x14ac:dyDescent="0.3">
      <c r="A82" t="s">
        <v>14</v>
      </c>
      <c r="B82" s="9">
        <v>0.45637671157519988</v>
      </c>
      <c r="C82" s="9">
        <v>7.8443668864316907</v>
      </c>
      <c r="D82">
        <v>2</v>
      </c>
      <c r="E82" s="9">
        <v>1.9797820101710596E-2</v>
      </c>
      <c r="F82" s="9">
        <v>0.5</v>
      </c>
      <c r="G82" s="9">
        <v>0.6478264531888841</v>
      </c>
      <c r="H82" s="9">
        <v>0.69802917938894393</v>
      </c>
      <c r="I82" s="9">
        <v>0.63491742873176604</v>
      </c>
    </row>
    <row r="84" spans="1:9" x14ac:dyDescent="0.3">
      <c r="A84" t="s">
        <v>33</v>
      </c>
    </row>
    <row r="85" spans="1:9" x14ac:dyDescent="0.3">
      <c r="A85" t="s">
        <v>34</v>
      </c>
      <c r="D85" t="s">
        <v>35</v>
      </c>
      <c r="E85" t="s">
        <v>19</v>
      </c>
      <c r="F85" t="s">
        <v>36</v>
      </c>
      <c r="G85" t="s">
        <v>22</v>
      </c>
      <c r="H85" t="s">
        <v>20</v>
      </c>
      <c r="I85" t="s">
        <v>37</v>
      </c>
    </row>
    <row r="86" spans="1:9" x14ac:dyDescent="0.3">
      <c r="A86" t="s">
        <v>14</v>
      </c>
      <c r="B86" s="7" t="s">
        <v>14</v>
      </c>
      <c r="C86" t="s">
        <v>38</v>
      </c>
      <c r="D86" s="9">
        <v>1759.6923076923076</v>
      </c>
      <c r="E86">
        <v>2</v>
      </c>
      <c r="F86" s="9">
        <v>879.84615384615381</v>
      </c>
      <c r="G86" s="9">
        <v>20.037904124860667</v>
      </c>
      <c r="H86" s="9">
        <v>1.10790692448098E-5</v>
      </c>
      <c r="I86" t="s">
        <v>39</v>
      </c>
    </row>
    <row r="87" spans="1:9" x14ac:dyDescent="0.3">
      <c r="C87" t="s">
        <v>30</v>
      </c>
      <c r="D87" s="9">
        <v>1759.6923076923076</v>
      </c>
      <c r="E87" s="9">
        <v>1.2956529063777682</v>
      </c>
      <c r="F87" s="9">
        <v>1358.1510133079123</v>
      </c>
      <c r="G87" s="9">
        <v>20.037904124860667</v>
      </c>
      <c r="H87" s="9">
        <v>2.4945977979638783E-4</v>
      </c>
      <c r="I87" t="s">
        <v>39</v>
      </c>
    </row>
    <row r="88" spans="1:9" x14ac:dyDescent="0.3">
      <c r="C88" t="s">
        <v>31</v>
      </c>
      <c r="D88" s="9">
        <v>1759.6923076923076</v>
      </c>
      <c r="E88" s="9">
        <v>1.3960583587778879</v>
      </c>
      <c r="F88" s="9">
        <v>1260.4718825885943</v>
      </c>
      <c r="G88" s="9">
        <v>20.037904124860667</v>
      </c>
      <c r="H88" s="9">
        <v>1.5955792829480266E-4</v>
      </c>
      <c r="I88" t="s">
        <v>39</v>
      </c>
    </row>
    <row r="89" spans="1:9" x14ac:dyDescent="0.3">
      <c r="C89" t="s">
        <v>32</v>
      </c>
      <c r="D89" s="9">
        <v>1759.6923076923076</v>
      </c>
      <c r="E89" s="9">
        <v>1.2698348574635321</v>
      </c>
      <c r="F89" s="9">
        <v>1385.7646900694278</v>
      </c>
      <c r="G89" s="9">
        <v>20.037904124860667</v>
      </c>
      <c r="H89" s="9">
        <v>2.7989157449708347E-4</v>
      </c>
      <c r="I89" t="s">
        <v>39</v>
      </c>
    </row>
    <row r="90" spans="1:9" x14ac:dyDescent="0.3">
      <c r="C90" t="s">
        <v>29</v>
      </c>
      <c r="D90" s="9">
        <v>1759.6923076923076</v>
      </c>
      <c r="E90">
        <v>1</v>
      </c>
      <c r="F90" s="9">
        <v>1759.6923076923076</v>
      </c>
      <c r="G90" s="9">
        <v>20.037904124860667</v>
      </c>
      <c r="H90" s="9">
        <v>9.3699156912487979E-4</v>
      </c>
      <c r="I90" t="s">
        <v>39</v>
      </c>
    </row>
    <row r="91" spans="1:9" x14ac:dyDescent="0.3">
      <c r="B91" s="7" t="s">
        <v>86</v>
      </c>
      <c r="C91" t="s">
        <v>38</v>
      </c>
      <c r="D91" s="9">
        <v>389.84615384615427</v>
      </c>
      <c r="E91">
        <v>2</v>
      </c>
      <c r="F91" s="9">
        <v>194.92307692307713</v>
      </c>
      <c r="G91" s="9">
        <v>4.4392419175027964</v>
      </c>
      <c r="H91" s="9">
        <v>2.4012304516147245E-2</v>
      </c>
      <c r="I91" t="s">
        <v>87</v>
      </c>
    </row>
    <row r="92" spans="1:9" x14ac:dyDescent="0.3">
      <c r="C92" t="s">
        <v>30</v>
      </c>
      <c r="D92" s="9">
        <v>389.84615384615427</v>
      </c>
      <c r="E92" s="9">
        <v>1.2956529063777682</v>
      </c>
      <c r="F92" s="9">
        <v>300.88780098988053</v>
      </c>
      <c r="G92" s="9">
        <v>4.4392419175027964</v>
      </c>
      <c r="H92" s="9">
        <v>4.5146911441267472E-2</v>
      </c>
      <c r="I92" t="s">
        <v>87</v>
      </c>
    </row>
    <row r="93" spans="1:9" x14ac:dyDescent="0.3">
      <c r="C93" t="s">
        <v>31</v>
      </c>
      <c r="D93" s="9">
        <v>389.84615384615427</v>
      </c>
      <c r="E93" s="9">
        <v>1.3960583587778879</v>
      </c>
      <c r="F93" s="9">
        <v>279.24774877421765</v>
      </c>
      <c r="G93" s="9">
        <v>4.4392419175027964</v>
      </c>
      <c r="H93" s="9">
        <v>4.1243494953068657E-2</v>
      </c>
      <c r="I93" t="s">
        <v>87</v>
      </c>
    </row>
    <row r="94" spans="1:9" x14ac:dyDescent="0.3">
      <c r="C94" t="s">
        <v>32</v>
      </c>
      <c r="D94" s="9">
        <v>389.84615384615427</v>
      </c>
      <c r="E94" s="9">
        <v>1.2698348574635321</v>
      </c>
      <c r="F94" s="9">
        <v>307.00539645357003</v>
      </c>
      <c r="G94" s="9">
        <v>4.4392419175027964</v>
      </c>
      <c r="H94" s="9">
        <v>4.6209100134070577E-2</v>
      </c>
      <c r="I94" t="s">
        <v>87</v>
      </c>
    </row>
    <row r="95" spans="1:9" x14ac:dyDescent="0.3">
      <c r="C95" t="s">
        <v>29</v>
      </c>
      <c r="D95" s="9">
        <v>389.84615384615427</v>
      </c>
      <c r="E95">
        <v>1</v>
      </c>
      <c r="F95" s="9">
        <v>389.84615384615427</v>
      </c>
      <c r="G95" s="9">
        <v>4.4392419175027964</v>
      </c>
      <c r="H95" s="9">
        <v>5.8887146753750869E-2</v>
      </c>
    </row>
    <row r="96" spans="1:9" x14ac:dyDescent="0.3">
      <c r="B96" s="7" t="s">
        <v>40</v>
      </c>
      <c r="C96" t="s">
        <v>38</v>
      </c>
      <c r="D96" s="9">
        <v>965.99999999999909</v>
      </c>
      <c r="E96">
        <v>22</v>
      </c>
      <c r="F96" s="9">
        <v>43.909090909090871</v>
      </c>
      <c r="G96" s="9"/>
      <c r="H96" s="9"/>
    </row>
    <row r="97" spans="1:12" x14ac:dyDescent="0.3">
      <c r="C97" t="s">
        <v>30</v>
      </c>
      <c r="D97" s="9">
        <v>965.99999999999909</v>
      </c>
      <c r="E97" s="9">
        <v>14.25218197015545</v>
      </c>
      <c r="F97" s="9">
        <v>67.779095300834328</v>
      </c>
    </row>
    <row r="98" spans="1:12" x14ac:dyDescent="0.3">
      <c r="C98" t="s">
        <v>31</v>
      </c>
      <c r="D98" s="9">
        <v>965.99999999999909</v>
      </c>
      <c r="E98" s="9">
        <v>15.356641946556767</v>
      </c>
      <c r="F98" s="9">
        <v>62.90437736074152</v>
      </c>
    </row>
    <row r="99" spans="1:12" x14ac:dyDescent="0.3">
      <c r="C99" t="s">
        <v>32</v>
      </c>
      <c r="D99" s="9">
        <v>965.99999999999909</v>
      </c>
      <c r="E99" s="9">
        <v>13.968183432098852</v>
      </c>
      <c r="F99" s="9">
        <v>69.157167408049162</v>
      </c>
    </row>
    <row r="100" spans="1:12" x14ac:dyDescent="0.3">
      <c r="C100" t="s">
        <v>29</v>
      </c>
      <c r="D100" s="9">
        <v>965.99999999999909</v>
      </c>
      <c r="E100">
        <v>11</v>
      </c>
      <c r="F100" s="9">
        <v>87.818181818181742</v>
      </c>
    </row>
    <row r="101" spans="1:12" x14ac:dyDescent="0.3">
      <c r="A101" t="s">
        <v>13</v>
      </c>
      <c r="B101" s="7" t="s">
        <v>71</v>
      </c>
      <c r="D101" s="9">
        <v>430.76923076923049</v>
      </c>
      <c r="E101">
        <v>1</v>
      </c>
      <c r="F101" s="9">
        <v>430.76923076923049</v>
      </c>
      <c r="G101" s="9">
        <v>1.2982086406743922</v>
      </c>
      <c r="H101" s="9">
        <v>0.27874466664284331</v>
      </c>
    </row>
    <row r="102" spans="1:12" x14ac:dyDescent="0.3">
      <c r="B102" s="7" t="s">
        <v>41</v>
      </c>
      <c r="D102" s="9">
        <v>3650.0000000000027</v>
      </c>
      <c r="E102">
        <v>11</v>
      </c>
      <c r="F102" s="9">
        <v>331.81818181818204</v>
      </c>
      <c r="G102" s="9"/>
      <c r="H102" s="9"/>
    </row>
    <row r="103" spans="1:12" x14ac:dyDescent="0.3">
      <c r="A103" t="s">
        <v>42</v>
      </c>
      <c r="D103" s="9">
        <v>7271.4358974358765</v>
      </c>
      <c r="E103">
        <v>38</v>
      </c>
      <c r="F103" s="9"/>
      <c r="G103" s="9"/>
      <c r="H103" s="9"/>
    </row>
    <row r="105" spans="1:12" x14ac:dyDescent="0.3">
      <c r="A105" t="s">
        <v>43</v>
      </c>
    </row>
    <row r="106" spans="1:12" x14ac:dyDescent="0.3">
      <c r="A106" t="s">
        <v>34</v>
      </c>
      <c r="B106" t="s">
        <v>3</v>
      </c>
      <c r="C106" t="s">
        <v>44</v>
      </c>
      <c r="D106" t="s">
        <v>45</v>
      </c>
      <c r="E106" t="s">
        <v>46</v>
      </c>
      <c r="F106" t="s">
        <v>47</v>
      </c>
      <c r="G106" t="s">
        <v>48</v>
      </c>
      <c r="H106" t="s">
        <v>49</v>
      </c>
      <c r="I106" t="s">
        <v>50</v>
      </c>
      <c r="J106" t="s">
        <v>51</v>
      </c>
      <c r="K106" t="s">
        <v>20</v>
      </c>
      <c r="L106" t="s">
        <v>37</v>
      </c>
    </row>
    <row r="107" spans="1:12" x14ac:dyDescent="0.3">
      <c r="A107" s="7" t="s">
        <v>71</v>
      </c>
      <c r="B107" s="7" t="s">
        <v>15</v>
      </c>
      <c r="C107" t="s">
        <v>52</v>
      </c>
      <c r="D107" s="7" t="s">
        <v>74</v>
      </c>
      <c r="E107" s="7" t="s">
        <v>77</v>
      </c>
      <c r="F107" s="9">
        <v>137</v>
      </c>
      <c r="G107" s="9">
        <v>130.33333333333334</v>
      </c>
      <c r="H107" s="9">
        <v>6.6666666666666572</v>
      </c>
      <c r="I107" s="9">
        <v>5.8510861585870755</v>
      </c>
      <c r="J107" s="9">
        <v>1.1393895912612111</v>
      </c>
      <c r="K107" s="9">
        <v>0.27874466664284392</v>
      </c>
    </row>
  </sheetData>
  <phoneticPr fontId="1"/>
  <hyperlinks>
    <hyperlink ref="A4" location="A10" display="基本統計量"/>
    <hyperlink ref="A5" location="A72" display="等分散性の検定"/>
    <hyperlink ref="A6" location="A79" display="Mauchlyの球面性検定"/>
    <hyperlink ref="A7" location="A84" display="分散分析表"/>
    <hyperlink ref="A8" location="A105" display="多重比較検定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結果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2015-04-21T02:49:00Z</dcterms:created>
  <dcterms:modified xsi:type="dcterms:W3CDTF">2017-06-22T05:09:34Z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