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000" activeTab="0"/>
  </bookViews>
  <sheets>
    <sheet name="無相関の検定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<sst xmlns="http://schemas.openxmlformats.org/spreadsheetml/2006/main" count="35" uniqueCount="24">
  <si>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無相関の検定</t>
  </si>
  <si>
    <t>相関係数が０でないかどうかを検定します。</t>
  </si>
  <si>
    <t>検定結果が有意（P値が小さい）であれば、相関０ではないと言えます。</t>
  </si>
  <si>
    <t>●計算方法-------------------------------------------------------------------------</t>
  </si>
  <si>
    <t>手順１：相関係数とサンプル数から統計量tを計算する。</t>
  </si>
  <si>
    <t>※統計量＝相関係数*SQRT(サンプル数-2)/SQRT(1-相関係数の２乗）</t>
  </si>
  <si>
    <t>手順２：統計量tが自由度n-2のt分布に従うことを利用して検定を行います。</t>
  </si>
  <si>
    <t>●計算例---------------------------------------------------------------------------</t>
  </si>
  <si>
    <t>相関係数</t>
  </si>
  <si>
    <t>サンプル数</t>
  </si>
  <si>
    <t>統計量T</t>
  </si>
  <si>
    <t>自由度</t>
  </si>
  <si>
    <t>P値</t>
  </si>
  <si>
    <t>→有意</t>
  </si>
  <si>
    <t>●参考----------------------------------------------------------------------------</t>
  </si>
  <si>
    <t>相関係数とサンプル数を変化させた場合の検定結果を示します。</t>
  </si>
  <si>
    <t>相関係数が同じでも、サンプル数によって検定結果は大きく異なります。</t>
  </si>
  <si>
    <t>→→→→</t>
  </si>
  <si>
    <t>無相関の検定はサンプル数によって大きく影響を受けます。</t>
  </si>
  <si>
    <t>検定に頼らず、まず散布図を描いて相関関係を確認することが重要です。</t>
  </si>
  <si>
    <t>サンプル数が多ければ、相関係数が</t>
  </si>
  <si>
    <t>サンプル数が少なければ、相関係数が</t>
  </si>
  <si>
    <t>0.2でも有意。</t>
  </si>
  <si>
    <t>0.8でも有意でない。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</si>
</sst>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75390625" style="0" customWidth="1"/>
  </cols>
  <sheetData>
    <row r="1" spans="1:4" ht="13.5">
      <c r="A1" s="1" t="s">
        <v>0</v>
      </c>
      <c r="D1" s="6"/>
    </row>
    <row r="2" spans="1:2" ht="13.5">
      <c r="A2" s="5"/>
      <c r="B2" t="s">
        <v>1</v>
      </c>
    </row>
    <row r="3" spans="1:2" ht="13.5">
      <c r="A3" s="5"/>
      <c r="B3" t="s">
        <v>2</v>
      </c>
    </row>
    <row r="4" ht="13.5">
      <c r="A4" s="5"/>
    </row>
    <row r="5" ht="13.5">
      <c r="A5" s="3" t="s">
        <v>3</v>
      </c>
    </row>
    <row r="6" spans="1:2" ht="13.5">
      <c r="A6" s="3"/>
      <c r="B6" t="s">
        <v>4</v>
      </c>
    </row>
    <row r="7" spans="1:3" ht="13.5">
      <c r="A7" s="5"/>
      <c r="C7" t="s">
        <v>5</v>
      </c>
    </row>
    <row r="8" spans="1:2" ht="13.5">
      <c r="A8" s="5"/>
      <c r="B8" t="s">
        <v>6</v>
      </c>
    </row>
    <row r="9" ht="13.5">
      <c r="A9" s="5"/>
    </row>
    <row r="10" ht="13.5">
      <c r="A10" s="3" t="s">
        <v>7</v>
      </c>
    </row>
    <row r="11" ht="13.5">
      <c r="A11" s="5"/>
    </row>
    <row r="12" spans="1:3" ht="13.5">
      <c r="A12" s="5"/>
      <c r="B12" t="s">
        <v>8</v>
      </c>
      <c r="C12">
        <v>0.5</v>
      </c>
    </row>
    <row r="13" spans="2:3" ht="13.5">
      <c r="B13" s="2" t="s">
        <v>9</v>
      </c>
      <c r="C13" s="2">
        <v>20</v>
      </c>
    </row>
    <row r="14" spans="2:3" ht="13.5">
      <c r="B14" t="s">
        <v>10</v>
      </c>
      <c r="C14" s="3">
        <f>ABS(C12*SQRT(C13-2)/SQRT(1-C12^2))</f>
        <v>2.449489742783178</v>
      </c>
    </row>
    <row r="15" spans="2:3" ht="13.5">
      <c r="B15" t="s">
        <v>11</v>
      </c>
      <c r="C15" s="3">
        <f>C13-2</f>
        <v>18</v>
      </c>
    </row>
    <row r="16" spans="2:4" ht="13.5">
      <c r="B16" t="s">
        <v>12</v>
      </c>
      <c r="C16" s="3">
        <f>TDIST(C14,C15,2)</f>
        <v>0.024769558695516062</v>
      </c>
      <c r="D16" s="4" t="s">
        <v>13</v>
      </c>
    </row>
    <row r="17" spans="3:4" ht="13.5">
      <c r="C17" s="3"/>
      <c r="D17" s="4"/>
    </row>
    <row r="19" ht="13.5">
      <c r="A19" s="3" t="s">
        <v>14</v>
      </c>
    </row>
    <row r="20" ht="13.5">
      <c r="B20" s="5" t="s">
        <v>15</v>
      </c>
    </row>
    <row r="21" ht="13.5">
      <c r="B21" s="5" t="s">
        <v>16</v>
      </c>
    </row>
    <row r="23" spans="2:6" ht="13.5">
      <c r="B23" s="2" t="s">
        <v>8</v>
      </c>
      <c r="C23" s="2" t="s">
        <v>9</v>
      </c>
      <c r="D23" s="2" t="s">
        <v>10</v>
      </c>
      <c r="E23" s="2" t="s">
        <v>11</v>
      </c>
      <c r="F23" s="2" t="s">
        <v>12</v>
      </c>
    </row>
    <row r="24" spans="2:6" ht="13.5">
      <c r="B24">
        <v>0.2</v>
      </c>
      <c r="C24">
        <v>5</v>
      </c>
      <c r="D24">
        <f aca="true" t="shared" si="0" ref="D24:D35">B24*SQRT(C24-2)/SQRT(1-B24^2)</f>
        <v>0.3535533905932738</v>
      </c>
      <c r="E24">
        <f aca="true" t="shared" si="1" ref="E24:E35">C24-2</f>
        <v>3</v>
      </c>
      <c r="F24">
        <f aca="true" t="shared" si="2" ref="F24:F35">TDIST(D24,E24,2)</f>
        <v>0.7470600781260031</v>
      </c>
    </row>
    <row r="25" spans="2:6" ht="13.5">
      <c r="B25">
        <v>0.2</v>
      </c>
      <c r="C25">
        <v>10</v>
      </c>
      <c r="D25">
        <f t="shared" si="0"/>
        <v>0.5773502691896258</v>
      </c>
      <c r="E25">
        <f t="shared" si="1"/>
        <v>8</v>
      </c>
      <c r="F25">
        <f t="shared" si="2"/>
        <v>0.579584000031621</v>
      </c>
    </row>
    <row r="26" spans="2:6" ht="13.5">
      <c r="B26">
        <v>0.2</v>
      </c>
      <c r="C26">
        <v>50</v>
      </c>
      <c r="D26">
        <f t="shared" si="0"/>
        <v>1.4142135623730951</v>
      </c>
      <c r="E26">
        <f t="shared" si="1"/>
        <v>48</v>
      </c>
      <c r="F26">
        <f t="shared" si="2"/>
        <v>0.16375308096792796</v>
      </c>
    </row>
    <row r="27" spans="2:8" ht="13.5">
      <c r="B27" s="2">
        <v>0.2</v>
      </c>
      <c r="C27" s="2">
        <v>100</v>
      </c>
      <c r="D27" s="2">
        <f t="shared" si="0"/>
        <v>2.0207259421636903</v>
      </c>
      <c r="E27" s="2">
        <f t="shared" si="1"/>
        <v>98</v>
      </c>
      <c r="F27" s="2">
        <f t="shared" si="2"/>
        <v>0.04603628246805177</v>
      </c>
      <c r="G27" s="3" t="s">
        <v>13</v>
      </c>
      <c r="H27" s="4" t="s">
        <v>20</v>
      </c>
    </row>
    <row r="28" spans="2:8" ht="13.5">
      <c r="B28">
        <v>0.5</v>
      </c>
      <c r="C28">
        <v>5</v>
      </c>
      <c r="D28">
        <f t="shared" si="0"/>
        <v>1</v>
      </c>
      <c r="E28">
        <f t="shared" si="1"/>
        <v>3</v>
      </c>
      <c r="F28">
        <f t="shared" si="2"/>
        <v>0.39100221846980276</v>
      </c>
      <c r="H28" s="4" t="s">
        <v>22</v>
      </c>
    </row>
    <row r="29" spans="2:6" ht="13.5">
      <c r="B29">
        <v>0.5</v>
      </c>
      <c r="C29">
        <v>10</v>
      </c>
      <c r="D29">
        <f t="shared" si="0"/>
        <v>1.6329931618554523</v>
      </c>
      <c r="E29">
        <f t="shared" si="1"/>
        <v>8</v>
      </c>
      <c r="F29">
        <f t="shared" si="2"/>
        <v>0.1411132804637189</v>
      </c>
    </row>
    <row r="30" spans="2:7" ht="13.5">
      <c r="B30">
        <v>0.5</v>
      </c>
      <c r="C30">
        <v>50</v>
      </c>
      <c r="D30">
        <f t="shared" si="0"/>
        <v>4</v>
      </c>
      <c r="E30">
        <f t="shared" si="1"/>
        <v>48</v>
      </c>
      <c r="F30">
        <f t="shared" si="2"/>
        <v>0.00021801247006654758</v>
      </c>
      <c r="G30" s="3" t="s">
        <v>13</v>
      </c>
    </row>
    <row r="31" spans="2:7" ht="13.5">
      <c r="B31" s="2">
        <v>0.5</v>
      </c>
      <c r="C31" s="2">
        <v>100</v>
      </c>
      <c r="D31" s="2">
        <f t="shared" si="0"/>
        <v>5.715476066494083</v>
      </c>
      <c r="E31" s="2">
        <f t="shared" si="1"/>
        <v>98</v>
      </c>
      <c r="F31" s="2">
        <f t="shared" si="2"/>
        <v>1.1804920240408402E-07</v>
      </c>
      <c r="G31" s="3" t="s">
        <v>13</v>
      </c>
    </row>
    <row r="32" spans="2:8" ht="13.5">
      <c r="B32">
        <v>0.8</v>
      </c>
      <c r="C32">
        <v>5</v>
      </c>
      <c r="D32">
        <f t="shared" si="0"/>
        <v>2.3094010767585034</v>
      </c>
      <c r="E32">
        <f t="shared" si="1"/>
        <v>3</v>
      </c>
      <c r="F32">
        <f t="shared" si="2"/>
        <v>0.10408803863051863</v>
      </c>
      <c r="G32" s="4" t="s">
        <v>17</v>
      </c>
      <c r="H32" s="4" t="s">
        <v>21</v>
      </c>
    </row>
    <row r="33" spans="2:8" ht="13.5">
      <c r="B33">
        <v>0.8</v>
      </c>
      <c r="C33">
        <v>10</v>
      </c>
      <c r="D33">
        <f t="shared" si="0"/>
        <v>3.771236166328255</v>
      </c>
      <c r="E33">
        <f t="shared" si="1"/>
        <v>8</v>
      </c>
      <c r="F33">
        <f t="shared" si="2"/>
        <v>0.005455999983631028</v>
      </c>
      <c r="G33" s="3" t="s">
        <v>13</v>
      </c>
      <c r="H33" s="4" t="s">
        <v>23</v>
      </c>
    </row>
    <row r="34" spans="2:7" ht="13.5">
      <c r="B34">
        <v>0.8</v>
      </c>
      <c r="C34">
        <v>50</v>
      </c>
      <c r="D34">
        <f t="shared" si="0"/>
        <v>9.237604307034013</v>
      </c>
      <c r="E34">
        <f t="shared" si="1"/>
        <v>48</v>
      </c>
      <c r="F34">
        <f t="shared" si="2"/>
        <v>3.180289853419847E-12</v>
      </c>
      <c r="G34" s="3" t="s">
        <v>13</v>
      </c>
    </row>
    <row r="35" spans="2:7" ht="13.5">
      <c r="B35">
        <v>0.8</v>
      </c>
      <c r="C35">
        <v>100</v>
      </c>
      <c r="D35">
        <f t="shared" si="0"/>
        <v>13.19932658214889</v>
      </c>
      <c r="E35">
        <f t="shared" si="1"/>
        <v>98</v>
      </c>
      <c r="F35">
        <f t="shared" si="2"/>
        <v>1.8135998815416712E-23</v>
      </c>
      <c r="G35" s="3" t="s">
        <v>13</v>
      </c>
    </row>
    <row r="37" ht="13.5">
      <c r="B37" s="4" t="s">
        <v>18</v>
      </c>
    </row>
    <row r="38" ht="13.5">
      <c r="B38" s="4" t="s">
        <v>19</v>
      </c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/>
  <cp:lastPrinted>2007-02-28T15:00:00Z</cp:lastPrinted>
  <dcterms:created xsi:type="dcterms:W3CDTF">2007-02-28T15:00:00Z</dcterms:created>
  <dcterms:modified xsi:type="dcterms:W3CDTF">2007-02-28T15:00:00Z</dcterms:modified>
  <cp:category/>
  <cp:version/>
  <cp:contentType/>
  <cp:contentStatus/>
</cp:coreProperties>
</file>