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ameda\Desktop\kameda_tmp\14.ヒストグラムの作り方\"/>
    </mc:Choice>
  </mc:AlternateContent>
  <bookViews>
    <workbookView xWindow="240" yWindow="45" windowWidth="27480" windowHeight="132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10" i="1" l="1"/>
  <c r="G7" i="1" s="1"/>
  <c r="G8" i="1" l="1"/>
  <c r="G9" i="1"/>
  <c r="G4" i="1"/>
  <c r="G5" i="1"/>
  <c r="G6" i="1"/>
  <c r="G3" i="1"/>
  <c r="H3" i="1" s="1"/>
  <c r="H4" i="1" s="1"/>
  <c r="H5" i="1" l="1"/>
  <c r="H6" i="1" s="1"/>
  <c r="H7" i="1" s="1"/>
  <c r="H8" i="1" s="1"/>
  <c r="H9" i="1" s="1"/>
</calcChain>
</file>

<file path=xl/sharedStrings.xml><?xml version="1.0" encoding="utf-8"?>
<sst xmlns="http://schemas.openxmlformats.org/spreadsheetml/2006/main" count="14" uniqueCount="14">
  <si>
    <t>得点</t>
    <rPh sb="0" eb="2">
      <t>トクテン</t>
    </rPh>
    <phoneticPr fontId="1"/>
  </si>
  <si>
    <t>階級値</t>
    <rPh sb="0" eb="2">
      <t>カイキュウ</t>
    </rPh>
    <rPh sb="2" eb="3">
      <t>チ</t>
    </rPh>
    <phoneticPr fontId="1"/>
  </si>
  <si>
    <t>階級名</t>
    <rPh sb="2" eb="3">
      <t>メイ</t>
    </rPh>
    <phoneticPr fontId="1"/>
  </si>
  <si>
    <t>度数</t>
  </si>
  <si>
    <t>合計</t>
  </si>
  <si>
    <t>0</t>
    <phoneticPr fontId="2"/>
  </si>
  <si>
    <t>1-19</t>
    <phoneticPr fontId="2"/>
  </si>
  <si>
    <t>20-39</t>
    <phoneticPr fontId="2"/>
  </si>
  <si>
    <t>40-59</t>
    <phoneticPr fontId="2"/>
  </si>
  <si>
    <t>60-79</t>
    <phoneticPr fontId="2"/>
  </si>
  <si>
    <t>80-99</t>
    <phoneticPr fontId="2"/>
  </si>
  <si>
    <t>100</t>
    <phoneticPr fontId="2"/>
  </si>
  <si>
    <t>相対度数</t>
    <rPh sb="0" eb="4">
      <t>ソウタイドスウ</t>
    </rPh>
    <phoneticPr fontId="2"/>
  </si>
  <si>
    <t>累積相対度数</t>
    <rPh sb="0" eb="6">
      <t>ルイセキソウタイドスウ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</si>
</sst>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5" x14ac:knownFonts="1">
    <font>
      <sz val="11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メイリオ"/>
      <family val="2"/>
      <charset val="128"/>
    </font>
    <font>
      <sz val="9"/>
      <name val="ＭＳ Ｐゴシック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4" fillId="0" borderId="1" xfId="0" quotePrefix="1" applyFont="1" applyBorder="1">
      <alignment vertical="center"/>
    </xf>
    <xf numFmtId="176" fontId="4" fillId="0" borderId="1" xfId="0" quotePrefix="1" applyNumberFormat="1" applyFont="1" applyBorder="1">
      <alignment vertical="center"/>
    </xf>
    <xf numFmtId="0" fontId="4" fillId="0" borderId="2" xfId="0" applyFont="1" applyBorder="1">
      <alignment vertical="center"/>
    </xf>
    <xf numFmtId="49" fontId="4" fillId="0" borderId="2" xfId="0" applyNumberFormat="1" applyFont="1" applyBorder="1">
      <alignment vertical="center"/>
    </xf>
    <xf numFmtId="0" fontId="4" fillId="0" borderId="2" xfId="0" quotePrefix="1" applyFont="1" applyBorder="1">
      <alignment vertical="center"/>
    </xf>
    <xf numFmtId="176" fontId="4" fillId="0" borderId="2" xfId="0" quotePrefix="1" applyNumberFormat="1" applyFont="1" applyBorder="1">
      <alignment vertical="center"/>
    </xf>
    <xf numFmtId="0" fontId="4" fillId="0" borderId="4" xfId="0" applyFont="1" applyBorder="1">
      <alignment vertical="center"/>
    </xf>
    <xf numFmtId="49" fontId="4" fillId="0" borderId="4" xfId="0" applyNumberFormat="1" applyFont="1" applyBorder="1">
      <alignment vertical="center"/>
    </xf>
    <xf numFmtId="0" fontId="4" fillId="0" borderId="4" xfId="0" quotePrefix="1" applyFont="1" applyBorder="1">
      <alignment vertical="center"/>
    </xf>
    <xf numFmtId="176" fontId="4" fillId="0" borderId="4" xfId="0" quotePrefix="1" applyNumberFormat="1" applyFont="1" applyBorder="1">
      <alignment vertical="center"/>
    </xf>
    <xf numFmtId="0" fontId="4" fillId="0" borderId="3" xfId="0" quotePrefix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統計学試験の得点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cat>
            <c:strRef>
              <c:f>Sheet1!$E$3:$E$9</c:f>
              <c:strCache>
                <c:ptCount val="7"/>
                <c:pt idx="0">
                  <c:v>0</c:v>
                </c:pt>
                <c:pt idx="1">
                  <c:v>1-19</c:v>
                </c:pt>
                <c:pt idx="2">
                  <c:v>20-39</c:v>
                </c:pt>
                <c:pt idx="3">
                  <c:v>40-59</c:v>
                </c:pt>
                <c:pt idx="4">
                  <c:v>60-79</c:v>
                </c:pt>
                <c:pt idx="5">
                  <c:v>80-99</c:v>
                </c:pt>
                <c:pt idx="6">
                  <c:v>100</c:v>
                </c:pt>
              </c:strCache>
            </c:strRef>
          </c:cat>
          <c:val>
            <c:numRef>
              <c:f>Sheet1!$F$3:$F$9</c:f>
              <c:numCache>
                <c:formatCode>General</c:formatCode>
                <c:ptCount val="7"/>
                <c:pt idx="0">
                  <c:v>1</c:v>
                </c:pt>
                <c:pt idx="1">
                  <c:v>22</c:v>
                </c:pt>
                <c:pt idx="2">
                  <c:v>13</c:v>
                </c:pt>
                <c:pt idx="3">
                  <c:v>24</c:v>
                </c:pt>
                <c:pt idx="4">
                  <c:v>28</c:v>
                </c:pt>
                <c:pt idx="5">
                  <c:v>21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E-4D80-A5F4-1E3869A5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812544"/>
        <c:axId val="79823232"/>
      </c:barChart>
      <c:lineChart>
        <c:grouping val="standard"/>
        <c:varyColors val="0"/>
        <c:ser>
          <c:idx val="1"/>
          <c:order val="1"/>
          <c:tx>
            <c:strRef>
              <c:f>Sheet1!$H$2</c:f>
              <c:strCache>
                <c:ptCount val="1"/>
                <c:pt idx="0">
                  <c:v>累積相対度数</c:v>
                </c:pt>
              </c:strCache>
            </c:strRef>
          </c:tx>
          <c:cat>
            <c:strRef>
              <c:f>Sheet1!$E$3:$E$9</c:f>
              <c:strCache>
                <c:ptCount val="7"/>
                <c:pt idx="0">
                  <c:v>0</c:v>
                </c:pt>
                <c:pt idx="1">
                  <c:v>1-19</c:v>
                </c:pt>
                <c:pt idx="2">
                  <c:v>20-39</c:v>
                </c:pt>
                <c:pt idx="3">
                  <c:v>40-59</c:v>
                </c:pt>
                <c:pt idx="4">
                  <c:v>60-79</c:v>
                </c:pt>
                <c:pt idx="5">
                  <c:v>80-99</c:v>
                </c:pt>
                <c:pt idx="6">
                  <c:v>100</c:v>
                </c:pt>
              </c:strCache>
            </c:strRef>
          </c:cat>
          <c:val>
            <c:numRef>
              <c:f>Sheet1!$H$3:$H$9</c:f>
              <c:numCache>
                <c:formatCode>0.000</c:formatCode>
                <c:ptCount val="7"/>
                <c:pt idx="0">
                  <c:v>9.0090090090090089E-3</c:v>
                </c:pt>
                <c:pt idx="1">
                  <c:v>0.2072072072072072</c:v>
                </c:pt>
                <c:pt idx="2">
                  <c:v>0.32432432432432434</c:v>
                </c:pt>
                <c:pt idx="3">
                  <c:v>0.54054054054054057</c:v>
                </c:pt>
                <c:pt idx="4">
                  <c:v>0.7927927927927928</c:v>
                </c:pt>
                <c:pt idx="5">
                  <c:v>0.98198198198198194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E-4D80-A5F4-1E3869A5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416"/>
        <c:axId val="90982656"/>
      </c:lineChart>
      <c:catAx>
        <c:axId val="15081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823232"/>
        <c:crosses val="autoZero"/>
        <c:auto val="1"/>
        <c:lblAlgn val="ctr"/>
        <c:lblOffset val="100"/>
        <c:noMultiLvlLbl val="0"/>
      </c:catAx>
      <c:valAx>
        <c:axId val="7982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12544"/>
        <c:crosses val="autoZero"/>
        <c:crossBetween val="between"/>
      </c:valAx>
      <c:valAx>
        <c:axId val="90982656"/>
        <c:scaling>
          <c:orientation val="minMax"/>
        </c:scaling>
        <c:delete val="0"/>
        <c:axPos val="r"/>
        <c:numFmt formatCode="#,##0.0_);[Red]\(#,##0.0\)" sourceLinked="0"/>
        <c:majorTickMark val="out"/>
        <c:minorTickMark val="none"/>
        <c:tickLblPos val="nextTo"/>
        <c:crossAx val="6316416"/>
        <c:crosses val="max"/>
        <c:crossBetween val="between"/>
      </c:valAx>
      <c:catAx>
        <c:axId val="631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9826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12</xdr:row>
      <xdr:rowOff>0</xdr:rowOff>
    </xdr:from>
    <xdr:to>
      <xdr:col>7</xdr:col>
      <xdr:colOff>876300</xdr:colOff>
      <xdr:row>23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113"/>
  <sheetViews>
    <sheetView tabSelected="1" workbookViewId="0"/>
  </sheetViews>
  <sheetFormatPr defaultRowHeight="15.75" x14ac:dyDescent="0.45"/>
  <cols>
    <col min="1" max="1" width="1.77734375" style="1" customWidth="1"/>
    <col min="2" max="2" width="8.88671875" style="1" customWidth="1"/>
    <col min="3" max="3" width="1.77734375" style="1" customWidth="1"/>
    <col min="4" max="7" width="8.88671875" style="1"/>
    <col min="8" max="8" width="11.6640625" style="1" bestFit="1" customWidth="1"/>
    <col min="9" max="9" width="1.77734375" style="1" customWidth="1"/>
    <col min="10" max="16384" width="8.88671875" style="1"/>
  </cols>
  <sheetData>
    <row r="2" spans="2:8" s="1" customFormat="1" x14ac:dyDescent="0.45">
      <c r="B2" s="2" t="s">
        <v>0</v>
      </c>
      <c r="D2" s="2" t="s">
        <v>1</v>
      </c>
      <c r="E2" s="2" t="s">
        <v>2</v>
      </c>
      <c r="F2" s="2" t="s">
        <v>3</v>
      </c>
      <c r="G2" s="3" t="s">
        <v>12</v>
      </c>
      <c r="H2" s="3" t="s">
        <v>13</v>
      </c>
    </row>
    <row r="3" spans="2:8" s="1" customFormat="1" x14ac:dyDescent="0.45">
      <c r="B3" s="4">
        <v>87</v>
      </c>
      <c r="D3" s="4">
        <v>0</v>
      </c>
      <c r="E3" s="5" t="s">
        <v>5</v>
      </c>
      <c r="F3" s="6">
        <f>COUNTIF($B$3:$B$113,D3)</f>
        <v>1</v>
      </c>
      <c r="G3" s="7">
        <f t="shared" ref="G3:G9" si="0">F3/$F$10</f>
        <v>9.0090090090090089E-3</v>
      </c>
      <c r="H3" s="7">
        <f>G3</f>
        <v>9.0090090090090089E-3</v>
      </c>
    </row>
    <row r="4" spans="2:8" s="1" customFormat="1" x14ac:dyDescent="0.45">
      <c r="B4" s="8">
        <v>87</v>
      </c>
      <c r="D4" s="8">
        <v>1</v>
      </c>
      <c r="E4" s="9" t="s">
        <v>6</v>
      </c>
      <c r="F4" s="10">
        <f>COUNTIF($B$3:$B$113,"&gt;="&amp;D4)-COUNTIF($B$3:$B$113,"&gt;="&amp;D5)</f>
        <v>22</v>
      </c>
      <c r="G4" s="11">
        <f t="shared" si="0"/>
        <v>0.1981981981981982</v>
      </c>
      <c r="H4" s="11">
        <f t="shared" ref="H4:H9" si="1">H3+G4</f>
        <v>0.2072072072072072</v>
      </c>
    </row>
    <row r="5" spans="2:8" s="1" customFormat="1" x14ac:dyDescent="0.45">
      <c r="B5" s="8">
        <v>31</v>
      </c>
      <c r="D5" s="8">
        <v>20</v>
      </c>
      <c r="E5" s="9" t="s">
        <v>7</v>
      </c>
      <c r="F5" s="10">
        <f>COUNTIF($B$3:$B$113,"&gt;="&amp;D5)-COUNTIF($B$3:$B$113,"&gt;="&amp;D6)</f>
        <v>13</v>
      </c>
      <c r="G5" s="11">
        <f t="shared" si="0"/>
        <v>0.11711711711711711</v>
      </c>
      <c r="H5" s="11">
        <f t="shared" si="1"/>
        <v>0.32432432432432434</v>
      </c>
    </row>
    <row r="6" spans="2:8" s="1" customFormat="1" x14ac:dyDescent="0.45">
      <c r="B6" s="8">
        <v>20</v>
      </c>
      <c r="D6" s="8">
        <v>40</v>
      </c>
      <c r="E6" s="9" t="s">
        <v>8</v>
      </c>
      <c r="F6" s="10">
        <f>COUNTIF($B$3:$B$113,"&gt;="&amp;D6)-COUNTIF($B$3:$B$113,"&gt;="&amp;D7)</f>
        <v>24</v>
      </c>
      <c r="G6" s="11">
        <f t="shared" si="0"/>
        <v>0.21621621621621623</v>
      </c>
      <c r="H6" s="11">
        <f t="shared" si="1"/>
        <v>0.54054054054054057</v>
      </c>
    </row>
    <row r="7" spans="2:8" s="1" customFormat="1" x14ac:dyDescent="0.45">
      <c r="B7" s="8">
        <v>66</v>
      </c>
      <c r="D7" s="8">
        <v>60</v>
      </c>
      <c r="E7" s="9" t="s">
        <v>9</v>
      </c>
      <c r="F7" s="10">
        <f>COUNTIF($B$3:$B$113,"&gt;="&amp;D7)-COUNTIF($B$3:$B$113,"&gt;="&amp;D8)</f>
        <v>28</v>
      </c>
      <c r="G7" s="11">
        <f t="shared" si="0"/>
        <v>0.25225225225225223</v>
      </c>
      <c r="H7" s="11">
        <f t="shared" si="1"/>
        <v>0.7927927927927928</v>
      </c>
    </row>
    <row r="8" spans="2:8" s="1" customFormat="1" x14ac:dyDescent="0.45">
      <c r="B8" s="8">
        <v>41</v>
      </c>
      <c r="D8" s="8">
        <v>80</v>
      </c>
      <c r="E8" s="9" t="s">
        <v>10</v>
      </c>
      <c r="F8" s="10">
        <f>COUNTIF($B$3:$B$113,"&gt;="&amp;D8)-COUNTIF($B$3:$B$113,"&gt;="&amp;D9)</f>
        <v>21</v>
      </c>
      <c r="G8" s="11">
        <f t="shared" si="0"/>
        <v>0.1891891891891892</v>
      </c>
      <c r="H8" s="11">
        <f t="shared" si="1"/>
        <v>0.98198198198198194</v>
      </c>
    </row>
    <row r="9" spans="2:8" s="1" customFormat="1" x14ac:dyDescent="0.45">
      <c r="B9" s="8">
        <v>100</v>
      </c>
      <c r="D9" s="12">
        <v>100</v>
      </c>
      <c r="E9" s="13" t="s">
        <v>11</v>
      </c>
      <c r="F9" s="14">
        <f>COUNTIF($B$3:$B$113,D9)</f>
        <v>2</v>
      </c>
      <c r="G9" s="15">
        <f t="shared" si="0"/>
        <v>1.8018018018018018E-2</v>
      </c>
      <c r="H9" s="15">
        <f t="shared" si="1"/>
        <v>1</v>
      </c>
    </row>
    <row r="10" spans="2:8" s="1" customFormat="1" x14ac:dyDescent="0.45">
      <c r="B10" s="8">
        <v>67</v>
      </c>
      <c r="E10" s="2" t="s">
        <v>4</v>
      </c>
      <c r="F10" s="16">
        <f>SUM(F3:F9)</f>
        <v>111</v>
      </c>
    </row>
    <row r="11" spans="2:8" s="1" customFormat="1" x14ac:dyDescent="0.45">
      <c r="B11" s="8">
        <v>92</v>
      </c>
    </row>
    <row r="12" spans="2:8" s="1" customFormat="1" x14ac:dyDescent="0.45">
      <c r="B12" s="8">
        <v>96</v>
      </c>
    </row>
    <row r="13" spans="2:8" s="1" customFormat="1" x14ac:dyDescent="0.45">
      <c r="B13" s="8">
        <v>99</v>
      </c>
    </row>
    <row r="14" spans="2:8" s="1" customFormat="1" x14ac:dyDescent="0.45">
      <c r="B14" s="8">
        <v>14</v>
      </c>
    </row>
    <row r="15" spans="2:8" s="1" customFormat="1" x14ac:dyDescent="0.45">
      <c r="B15" s="8">
        <v>21</v>
      </c>
    </row>
    <row r="16" spans="2:8" s="1" customFormat="1" x14ac:dyDescent="0.45">
      <c r="B16" s="8">
        <v>66</v>
      </c>
    </row>
    <row r="17" spans="2:2" s="1" customFormat="1" x14ac:dyDescent="0.45">
      <c r="B17" s="8">
        <v>38</v>
      </c>
    </row>
    <row r="18" spans="2:2" s="1" customFormat="1" x14ac:dyDescent="0.45">
      <c r="B18" s="8">
        <v>67</v>
      </c>
    </row>
    <row r="19" spans="2:2" s="1" customFormat="1" x14ac:dyDescent="0.45">
      <c r="B19" s="8">
        <v>83</v>
      </c>
    </row>
    <row r="20" spans="2:2" s="1" customFormat="1" x14ac:dyDescent="0.45">
      <c r="B20" s="8">
        <v>58</v>
      </c>
    </row>
    <row r="21" spans="2:2" s="1" customFormat="1" x14ac:dyDescent="0.45">
      <c r="B21" s="8">
        <v>67</v>
      </c>
    </row>
    <row r="22" spans="2:2" s="1" customFormat="1" x14ac:dyDescent="0.45">
      <c r="B22" s="8">
        <v>99</v>
      </c>
    </row>
    <row r="23" spans="2:2" s="1" customFormat="1" x14ac:dyDescent="0.45">
      <c r="B23" s="8">
        <v>88</v>
      </c>
    </row>
    <row r="24" spans="2:2" s="1" customFormat="1" x14ac:dyDescent="0.45">
      <c r="B24" s="8">
        <v>81</v>
      </c>
    </row>
    <row r="25" spans="2:2" s="1" customFormat="1" x14ac:dyDescent="0.45">
      <c r="B25" s="8">
        <v>54</v>
      </c>
    </row>
    <row r="26" spans="2:2" s="1" customFormat="1" x14ac:dyDescent="0.45">
      <c r="B26" s="8">
        <v>53</v>
      </c>
    </row>
    <row r="27" spans="2:2" s="1" customFormat="1" x14ac:dyDescent="0.45">
      <c r="B27" s="8">
        <v>12</v>
      </c>
    </row>
    <row r="28" spans="2:2" s="1" customFormat="1" x14ac:dyDescent="0.45">
      <c r="B28" s="8">
        <v>54</v>
      </c>
    </row>
    <row r="29" spans="2:2" s="1" customFormat="1" x14ac:dyDescent="0.45">
      <c r="B29" s="8">
        <v>65</v>
      </c>
    </row>
    <row r="30" spans="2:2" s="1" customFormat="1" x14ac:dyDescent="0.45">
      <c r="B30" s="8">
        <v>84</v>
      </c>
    </row>
    <row r="31" spans="2:2" s="1" customFormat="1" x14ac:dyDescent="0.45">
      <c r="B31" s="8">
        <v>79</v>
      </c>
    </row>
    <row r="32" spans="2:2" s="1" customFormat="1" x14ac:dyDescent="0.45">
      <c r="B32" s="8">
        <v>13</v>
      </c>
    </row>
    <row r="33" spans="2:2" s="1" customFormat="1" x14ac:dyDescent="0.45">
      <c r="B33" s="8">
        <v>92</v>
      </c>
    </row>
    <row r="34" spans="2:2" s="1" customFormat="1" x14ac:dyDescent="0.45">
      <c r="B34" s="8">
        <v>84</v>
      </c>
    </row>
    <row r="35" spans="2:2" s="1" customFormat="1" x14ac:dyDescent="0.45">
      <c r="B35" s="8">
        <v>67</v>
      </c>
    </row>
    <row r="36" spans="2:2" s="1" customFormat="1" x14ac:dyDescent="0.45">
      <c r="B36" s="8">
        <v>56</v>
      </c>
    </row>
    <row r="37" spans="2:2" s="1" customFormat="1" x14ac:dyDescent="0.45">
      <c r="B37" s="8">
        <v>57</v>
      </c>
    </row>
    <row r="38" spans="2:2" s="1" customFormat="1" x14ac:dyDescent="0.45">
      <c r="B38" s="8">
        <v>49</v>
      </c>
    </row>
    <row r="39" spans="2:2" s="1" customFormat="1" x14ac:dyDescent="0.45">
      <c r="B39" s="8">
        <v>13</v>
      </c>
    </row>
    <row r="40" spans="2:2" s="1" customFormat="1" x14ac:dyDescent="0.45">
      <c r="B40" s="8">
        <v>5</v>
      </c>
    </row>
    <row r="41" spans="2:2" s="1" customFormat="1" x14ac:dyDescent="0.45">
      <c r="B41" s="8">
        <v>37</v>
      </c>
    </row>
    <row r="42" spans="2:2" s="1" customFormat="1" x14ac:dyDescent="0.45">
      <c r="B42" s="8">
        <v>78</v>
      </c>
    </row>
    <row r="43" spans="2:2" s="1" customFormat="1" x14ac:dyDescent="0.45">
      <c r="B43" s="8">
        <v>81</v>
      </c>
    </row>
    <row r="44" spans="2:2" s="1" customFormat="1" x14ac:dyDescent="0.45">
      <c r="B44" s="8">
        <v>79</v>
      </c>
    </row>
    <row r="45" spans="2:2" s="1" customFormat="1" x14ac:dyDescent="0.45">
      <c r="B45" s="8">
        <v>26</v>
      </c>
    </row>
    <row r="46" spans="2:2" s="1" customFormat="1" x14ac:dyDescent="0.45">
      <c r="B46" s="8">
        <v>71</v>
      </c>
    </row>
    <row r="47" spans="2:2" s="1" customFormat="1" x14ac:dyDescent="0.45">
      <c r="B47" s="8">
        <v>69</v>
      </c>
    </row>
    <row r="48" spans="2:2" s="1" customFormat="1" x14ac:dyDescent="0.45">
      <c r="B48" s="8">
        <v>57</v>
      </c>
    </row>
    <row r="49" spans="2:2" s="1" customFormat="1" x14ac:dyDescent="0.45">
      <c r="B49" s="8">
        <v>9</v>
      </c>
    </row>
    <row r="50" spans="2:2" s="1" customFormat="1" x14ac:dyDescent="0.45">
      <c r="B50" s="8">
        <v>63</v>
      </c>
    </row>
    <row r="51" spans="2:2" s="1" customFormat="1" x14ac:dyDescent="0.45">
      <c r="B51" s="8">
        <v>87</v>
      </c>
    </row>
    <row r="52" spans="2:2" s="1" customFormat="1" x14ac:dyDescent="0.45">
      <c r="B52" s="8">
        <v>61</v>
      </c>
    </row>
    <row r="53" spans="2:2" s="1" customFormat="1" x14ac:dyDescent="0.45">
      <c r="B53" s="8">
        <v>10</v>
      </c>
    </row>
    <row r="54" spans="2:2" s="1" customFormat="1" x14ac:dyDescent="0.45">
      <c r="B54" s="8">
        <v>0</v>
      </c>
    </row>
    <row r="55" spans="2:2" s="1" customFormat="1" x14ac:dyDescent="0.45">
      <c r="B55" s="8">
        <v>14</v>
      </c>
    </row>
    <row r="56" spans="2:2" s="1" customFormat="1" x14ac:dyDescent="0.45">
      <c r="B56" s="8">
        <v>20</v>
      </c>
    </row>
    <row r="57" spans="2:2" s="1" customFormat="1" x14ac:dyDescent="0.45">
      <c r="B57" s="8">
        <v>7</v>
      </c>
    </row>
    <row r="58" spans="2:2" s="1" customFormat="1" x14ac:dyDescent="0.45">
      <c r="B58" s="8">
        <v>19</v>
      </c>
    </row>
    <row r="59" spans="2:2" s="1" customFormat="1" x14ac:dyDescent="0.45">
      <c r="B59" s="8">
        <v>76</v>
      </c>
    </row>
    <row r="60" spans="2:2" s="1" customFormat="1" x14ac:dyDescent="0.45">
      <c r="B60" s="8">
        <v>7</v>
      </c>
    </row>
    <row r="61" spans="2:2" s="1" customFormat="1" x14ac:dyDescent="0.45">
      <c r="B61" s="8">
        <v>41</v>
      </c>
    </row>
    <row r="62" spans="2:2" s="1" customFormat="1" x14ac:dyDescent="0.45">
      <c r="B62" s="8">
        <v>48</v>
      </c>
    </row>
    <row r="63" spans="2:2" s="1" customFormat="1" x14ac:dyDescent="0.45">
      <c r="B63" s="8">
        <v>28</v>
      </c>
    </row>
    <row r="64" spans="2:2" s="1" customFormat="1" x14ac:dyDescent="0.45">
      <c r="B64" s="8">
        <v>96</v>
      </c>
    </row>
    <row r="65" spans="2:2" s="1" customFormat="1" x14ac:dyDescent="0.45">
      <c r="B65" s="8">
        <v>59</v>
      </c>
    </row>
    <row r="66" spans="2:2" s="1" customFormat="1" x14ac:dyDescent="0.45">
      <c r="B66" s="8">
        <v>71</v>
      </c>
    </row>
    <row r="67" spans="2:2" s="1" customFormat="1" x14ac:dyDescent="0.45">
      <c r="B67" s="8">
        <v>2</v>
      </c>
    </row>
    <row r="68" spans="2:2" s="1" customFormat="1" x14ac:dyDescent="0.45">
      <c r="B68" s="8">
        <v>27</v>
      </c>
    </row>
    <row r="69" spans="2:2" s="1" customFormat="1" x14ac:dyDescent="0.45">
      <c r="B69" s="8">
        <v>44</v>
      </c>
    </row>
    <row r="70" spans="2:2" s="1" customFormat="1" x14ac:dyDescent="0.45">
      <c r="B70" s="8">
        <v>54</v>
      </c>
    </row>
    <row r="71" spans="2:2" s="1" customFormat="1" x14ac:dyDescent="0.45">
      <c r="B71" s="8">
        <v>60</v>
      </c>
    </row>
    <row r="72" spans="2:2" s="1" customFormat="1" x14ac:dyDescent="0.45">
      <c r="B72" s="8">
        <v>94</v>
      </c>
    </row>
    <row r="73" spans="2:2" s="1" customFormat="1" x14ac:dyDescent="0.45">
      <c r="B73" s="8">
        <v>71</v>
      </c>
    </row>
    <row r="74" spans="2:2" s="1" customFormat="1" x14ac:dyDescent="0.45">
      <c r="B74" s="8">
        <v>71</v>
      </c>
    </row>
    <row r="75" spans="2:2" s="1" customFormat="1" x14ac:dyDescent="0.45">
      <c r="B75" s="8">
        <v>61</v>
      </c>
    </row>
    <row r="76" spans="2:2" s="1" customFormat="1" x14ac:dyDescent="0.45">
      <c r="B76" s="8">
        <v>100</v>
      </c>
    </row>
    <row r="77" spans="2:2" s="1" customFormat="1" x14ac:dyDescent="0.45">
      <c r="B77" s="8">
        <v>82</v>
      </c>
    </row>
    <row r="78" spans="2:2" s="1" customFormat="1" x14ac:dyDescent="0.45">
      <c r="B78" s="8">
        <v>78</v>
      </c>
    </row>
    <row r="79" spans="2:2" s="1" customFormat="1" x14ac:dyDescent="0.45">
      <c r="B79" s="8">
        <v>72</v>
      </c>
    </row>
    <row r="80" spans="2:2" s="1" customFormat="1" x14ac:dyDescent="0.45">
      <c r="B80" s="8">
        <v>77</v>
      </c>
    </row>
    <row r="81" spans="2:2" s="1" customFormat="1" x14ac:dyDescent="0.45">
      <c r="B81" s="8">
        <v>59</v>
      </c>
    </row>
    <row r="82" spans="2:2" s="1" customFormat="1" x14ac:dyDescent="0.45">
      <c r="B82" s="8">
        <v>45</v>
      </c>
    </row>
    <row r="83" spans="2:2" s="1" customFormat="1" x14ac:dyDescent="0.45">
      <c r="B83" s="8">
        <v>20</v>
      </c>
    </row>
    <row r="84" spans="2:2" s="1" customFormat="1" x14ac:dyDescent="0.45">
      <c r="B84" s="8">
        <v>15</v>
      </c>
    </row>
    <row r="85" spans="2:2" s="1" customFormat="1" x14ac:dyDescent="0.45">
      <c r="B85" s="8">
        <v>24</v>
      </c>
    </row>
    <row r="86" spans="2:2" s="1" customFormat="1" x14ac:dyDescent="0.45">
      <c r="B86" s="8">
        <v>99</v>
      </c>
    </row>
    <row r="87" spans="2:2" s="1" customFormat="1" x14ac:dyDescent="0.45">
      <c r="B87" s="8">
        <v>59</v>
      </c>
    </row>
    <row r="88" spans="2:2" s="1" customFormat="1" x14ac:dyDescent="0.45">
      <c r="B88" s="8">
        <v>49</v>
      </c>
    </row>
    <row r="89" spans="2:2" s="1" customFormat="1" x14ac:dyDescent="0.45">
      <c r="B89" s="8">
        <v>31</v>
      </c>
    </row>
    <row r="90" spans="2:2" s="1" customFormat="1" x14ac:dyDescent="0.45">
      <c r="B90" s="8">
        <v>54</v>
      </c>
    </row>
    <row r="91" spans="2:2" s="1" customFormat="1" x14ac:dyDescent="0.45">
      <c r="B91" s="8">
        <v>11</v>
      </c>
    </row>
    <row r="92" spans="2:2" s="1" customFormat="1" x14ac:dyDescent="0.45">
      <c r="B92" s="8">
        <v>44</v>
      </c>
    </row>
    <row r="93" spans="2:2" s="1" customFormat="1" x14ac:dyDescent="0.45">
      <c r="B93" s="8">
        <v>7</v>
      </c>
    </row>
    <row r="94" spans="2:2" s="1" customFormat="1" x14ac:dyDescent="0.45">
      <c r="B94" s="8">
        <v>75</v>
      </c>
    </row>
    <row r="95" spans="2:2" s="1" customFormat="1" x14ac:dyDescent="0.45">
      <c r="B95" s="8">
        <v>19</v>
      </c>
    </row>
    <row r="96" spans="2:2" s="1" customFormat="1" x14ac:dyDescent="0.45">
      <c r="B96" s="8">
        <v>11</v>
      </c>
    </row>
    <row r="97" spans="2:2" s="1" customFormat="1" x14ac:dyDescent="0.45">
      <c r="B97" s="8">
        <v>16</v>
      </c>
    </row>
    <row r="98" spans="2:2" s="1" customFormat="1" x14ac:dyDescent="0.45">
      <c r="B98" s="8">
        <v>46</v>
      </c>
    </row>
    <row r="99" spans="2:2" s="1" customFormat="1" x14ac:dyDescent="0.45">
      <c r="B99" s="8">
        <v>45</v>
      </c>
    </row>
    <row r="100" spans="2:2" s="1" customFormat="1" x14ac:dyDescent="0.45">
      <c r="B100" s="8">
        <v>12</v>
      </c>
    </row>
    <row r="101" spans="2:2" s="1" customFormat="1" x14ac:dyDescent="0.45">
      <c r="B101" s="8">
        <v>21</v>
      </c>
    </row>
    <row r="102" spans="2:2" s="1" customFormat="1" x14ac:dyDescent="0.45">
      <c r="B102" s="8">
        <v>69</v>
      </c>
    </row>
    <row r="103" spans="2:2" s="1" customFormat="1" x14ac:dyDescent="0.45">
      <c r="B103" s="8">
        <v>67</v>
      </c>
    </row>
    <row r="104" spans="2:2" s="1" customFormat="1" x14ac:dyDescent="0.45">
      <c r="B104" s="8">
        <v>75</v>
      </c>
    </row>
    <row r="105" spans="2:2" s="1" customFormat="1" x14ac:dyDescent="0.45">
      <c r="B105" s="8">
        <v>93</v>
      </c>
    </row>
    <row r="106" spans="2:2" s="1" customFormat="1" x14ac:dyDescent="0.45">
      <c r="B106" s="8">
        <v>50</v>
      </c>
    </row>
    <row r="107" spans="2:2" s="1" customFormat="1" x14ac:dyDescent="0.45">
      <c r="B107" s="8">
        <v>99</v>
      </c>
    </row>
    <row r="108" spans="2:2" s="1" customFormat="1" x14ac:dyDescent="0.45">
      <c r="B108" s="8">
        <v>58</v>
      </c>
    </row>
    <row r="109" spans="2:2" s="1" customFormat="1" x14ac:dyDescent="0.45">
      <c r="B109" s="8">
        <v>97</v>
      </c>
    </row>
    <row r="110" spans="2:2" s="1" customFormat="1" x14ac:dyDescent="0.45">
      <c r="B110" s="8">
        <v>5</v>
      </c>
    </row>
    <row r="111" spans="2:2" s="1" customFormat="1" x14ac:dyDescent="0.45">
      <c r="B111" s="8">
        <v>75</v>
      </c>
    </row>
    <row r="112" spans="2:2" s="1" customFormat="1" x14ac:dyDescent="0.45">
      <c r="B112" s="8">
        <v>17</v>
      </c>
    </row>
    <row r="113" spans="2:2" s="1" customFormat="1" x14ac:dyDescent="0.45">
      <c r="B113" s="12">
        <v>17</v>
      </c>
    </row>
  </sheetData>
  <phoneticPr fontId="2"/>
  <pageMargins left="0.7" right="0.7" top="0.75" bottom="0.75" header="0.3" footer="0.3"/>
  <pageSetup paperSize="9" orientation="portrait" verticalDpi="0" r:id="rId1"/>
  <ignoredErrors>
    <ignoredError sqref="E3 E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亀田 健司</cp:lastModifiedBy>
  <dcterms:created xsi:type="dcterms:W3CDTF">2013-07-31T05:59:42Z</dcterms:created>
  <dcterms:modified xsi:type="dcterms:W3CDTF">2017-11-21T05:34:48Z</dcterms:modified>
</cp:coreProperties>
</file>