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HP作成\BellCurve20171128\箱ひげ図自動作成Excel シート\"/>
    </mc:Choice>
  </mc:AlternateContent>
  <bookViews>
    <workbookView xWindow="0" yWindow="0" windowWidth="25200" windowHeight="116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33" i="1" l="1"/>
  <c r="D33" i="1"/>
  <c r="C33" i="1"/>
  <c r="E32" i="1"/>
  <c r="D32" i="1"/>
  <c r="C32" i="1"/>
  <c r="B33" i="1"/>
  <c r="B32" i="1"/>
  <c r="E31" i="1"/>
  <c r="D31" i="1"/>
  <c r="C31" i="1"/>
  <c r="E30" i="1"/>
  <c r="D30" i="1"/>
  <c r="C30" i="1"/>
  <c r="E29" i="1"/>
  <c r="D29" i="1"/>
  <c r="C29" i="1"/>
  <c r="B31" i="1"/>
  <c r="B30" i="1"/>
  <c r="B29" i="1"/>
  <c r="E28" i="1"/>
  <c r="D28" i="1"/>
  <c r="C28" i="1"/>
  <c r="B28" i="1"/>
</calcChain>
</file>

<file path=xl/sharedStrings.xml><?xml version="1.0" encoding="utf-8"?>
<sst xmlns="http://schemas.openxmlformats.org/spreadsheetml/2006/main" count="26" uniqueCount="25">
  <si>
    <t>箱ひげ図データ</t>
  </si>
  <si>
    <t>グラフ用データ</t>
  </si>
  <si>
    <t>箱の境界1</t>
  </si>
  <si>
    <t>中央線</t>
  </si>
  <si>
    <t>箱の境界2</t>
  </si>
  <si>
    <t>ひげの長さ1</t>
  </si>
  <si>
    <t>ひげの長さ2</t>
  </si>
  <si>
    <t>使用方法</t>
    <rPh sb="0" eb="4">
      <t>シヨウホウホウ</t>
    </rPh>
    <phoneticPr fontId="1"/>
  </si>
  <si>
    <t>・罫線で囲まれたセルに変数名または数値を入力してください。</t>
    <rPh sb="1" eb="3">
      <t>ケイセン</t>
    </rPh>
    <rPh sb="4" eb="5">
      <t>カコ</t>
    </rPh>
    <rPh sb="11" eb="14">
      <t>ヘンスウメイ</t>
    </rPh>
    <rPh sb="17" eb="18">
      <t>スウ</t>
    </rPh>
    <rPh sb="18" eb="19">
      <t>アタイ</t>
    </rPh>
    <rPh sb="20" eb="22">
      <t>ニュウリョク</t>
    </rPh>
    <phoneticPr fontId="1"/>
  </si>
  <si>
    <t>・数値はすべて正の値である必要があります。</t>
    <rPh sb="1" eb="2">
      <t>スウ</t>
    </rPh>
    <rPh sb="2" eb="3">
      <t>アタイ</t>
    </rPh>
    <rPh sb="7" eb="8">
      <t>セイ</t>
    </rPh>
    <rPh sb="9" eb="10">
      <t>アタイ</t>
    </rPh>
    <rPh sb="13" eb="15">
      <t>ヒツヨウ</t>
    </rPh>
    <phoneticPr fontId="1"/>
  </si>
  <si>
    <t>変数の名前</t>
    <rPh sb="3" eb="5">
      <t>ナマエ</t>
    </rPh>
    <phoneticPr fontId="1"/>
  </si>
  <si>
    <t>ひげの上端</t>
    <rPh sb="3" eb="5">
      <t>ジョウタン</t>
    </rPh>
    <phoneticPr fontId="1"/>
  </si>
  <si>
    <t>箱の上端</t>
    <rPh sb="0" eb="1">
      <t>ハコ</t>
    </rPh>
    <rPh sb="2" eb="4">
      <t>ジョウタン</t>
    </rPh>
    <phoneticPr fontId="1"/>
  </si>
  <si>
    <t>箱の中央</t>
    <rPh sb="0" eb="1">
      <t>ハコ</t>
    </rPh>
    <phoneticPr fontId="1"/>
  </si>
  <si>
    <t>箱の下端</t>
    <rPh sb="0" eb="1">
      <t>ハコ</t>
    </rPh>
    <rPh sb="2" eb="4">
      <t>カタン</t>
    </rPh>
    <phoneticPr fontId="1"/>
  </si>
  <si>
    <t>ひげの下端</t>
    <rPh sb="3" eb="5">
      <t>カタン</t>
    </rPh>
    <phoneticPr fontId="1"/>
  </si>
  <si>
    <t>・ひげの数値がない場合は空欄としてください。</t>
    <rPh sb="4" eb="6">
      <t>スウチ</t>
    </rPh>
    <rPh sb="9" eb="11">
      <t>バアイ</t>
    </rPh>
    <rPh sb="12" eb="14">
      <t>クウラン</t>
    </rPh>
    <phoneticPr fontId="1"/>
  </si>
  <si>
    <t>変数1</t>
    <rPh sb="0" eb="2">
      <t>ヘンスウ</t>
    </rPh>
    <phoneticPr fontId="1"/>
  </si>
  <si>
    <t>変数2</t>
    <phoneticPr fontId="1"/>
  </si>
  <si>
    <t>変数3</t>
    <phoneticPr fontId="1"/>
  </si>
  <si>
    <t>変数4</t>
    <phoneticPr fontId="1"/>
  </si>
  <si>
    <t>・外れ値には対応していません。</t>
    <phoneticPr fontId="1"/>
  </si>
  <si>
    <t>・変数の数を減らす場合、いずれかの列を選択後、削除してください。</t>
    <phoneticPr fontId="1"/>
  </si>
  <si>
    <t>箱ひげ図自動作成シート</t>
    <rPh sb="4" eb="6">
      <t>ジドウ</t>
    </rPh>
    <rPh sb="6" eb="8">
      <t>サクセイ</t>
    </rPh>
    <phoneticPr fontId="1"/>
  </si>
  <si>
    <t>・変数の数を増やす場合、一番右以外の列を選択後、コピーしてそのまま同じ位置に挿入してください。</t>
    <rPh sb="14" eb="15">
      <t>ミギ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</si>
</sst>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3" x14ac:knownFonts="1">
    <font>
      <sz val="10"/>
      <color theme="1"/>
      <name val="メイリオ"/>
      <family val="3"/>
      <charset val="128"/>
    </font>
    <font>
      <sz val="6"/>
      <name val="メイリオ"/>
      <family val="3"/>
      <charset val="128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49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箱ひげ図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904734130455911E-2"/>
          <c:y val="0.16406076513163129"/>
          <c:w val="0.90614464858559352"/>
          <c:h val="0.75952215064026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箱の境界1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Sheet1!$B$32:$E$32</c:f>
                <c:numCache>
                  <c:formatCode>General</c:formatCode>
                  <c:ptCount val="4"/>
                  <c:pt idx="0">
                    <c:v>-1.65</c:v>
                  </c:pt>
                  <c:pt idx="1">
                    <c:v>-1.6850000000000001</c:v>
                  </c:pt>
                  <c:pt idx="2">
                    <c:v>-1.3025000000000002</c:v>
                  </c:pt>
                  <c:pt idx="3">
                    <c:v>-1.2950000000000004</c:v>
                  </c:pt>
                </c:numCache>
              </c:numRef>
            </c:plus>
          </c:errBars>
          <c:cat>
            <c:strRef>
              <c:f>Sheet1!$B$28:$E$28</c:f>
              <c:strCache>
                <c:ptCount val="4"/>
                <c:pt idx="0">
                  <c:v>変数1</c:v>
                </c:pt>
                <c:pt idx="1">
                  <c:v>変数2</c:v>
                </c:pt>
                <c:pt idx="2">
                  <c:v>変数3</c:v>
                </c:pt>
                <c:pt idx="3">
                  <c:v>変数4</c:v>
                </c:pt>
              </c:strCache>
            </c:strRef>
          </c:cat>
          <c:val>
            <c:numRef>
              <c:f>Sheet1!$B$29:$E$29</c:f>
              <c:numCache>
                <c:formatCode>0.000</c:formatCode>
                <c:ptCount val="4"/>
                <c:pt idx="0">
                  <c:v>4.97</c:v>
                </c:pt>
                <c:pt idx="1">
                  <c:v>5.0750000000000002</c:v>
                </c:pt>
                <c:pt idx="2">
                  <c:v>5.4424999999999999</c:v>
                </c:pt>
                <c:pt idx="3">
                  <c:v>4.9750000000000005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5-4A2B-9990-CE0C1D54FE41}"/>
            </c:ext>
          </c:extLst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中央線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85-4A2B-9990-CE0C1D54FE4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685-4A2B-9990-CE0C1D54FE4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685-4A2B-9990-CE0C1D54FE4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685-4A2B-9990-CE0C1D54FE4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685-4A2B-9990-CE0C1D54FE41}"/>
              </c:ext>
            </c:extLst>
          </c:dPt>
          <c:cat>
            <c:strRef>
              <c:f>Sheet1!$B$28:$E$28</c:f>
              <c:strCache>
                <c:ptCount val="4"/>
                <c:pt idx="0">
                  <c:v>変数1</c:v>
                </c:pt>
                <c:pt idx="1">
                  <c:v>変数2</c:v>
                </c:pt>
                <c:pt idx="2">
                  <c:v>変数3</c:v>
                </c:pt>
                <c:pt idx="3">
                  <c:v>変数4</c:v>
                </c:pt>
              </c:strCache>
            </c:strRef>
          </c:cat>
          <c:val>
            <c:numRef>
              <c:f>Sheet1!$B$30:$E$30</c:f>
              <c:numCache>
                <c:formatCode>0.000</c:formatCode>
                <c:ptCount val="4"/>
                <c:pt idx="0">
                  <c:v>1.1950000000000003</c:v>
                </c:pt>
                <c:pt idx="1">
                  <c:v>0.94000000000000039</c:v>
                </c:pt>
                <c:pt idx="2">
                  <c:v>0.53249999999999975</c:v>
                </c:pt>
                <c:pt idx="3">
                  <c:v>0.63999999999999968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85-4A2B-9990-CE0C1D54FE41}"/>
            </c:ext>
          </c:extLst>
        </c:ser>
        <c:ser>
          <c:idx val="2"/>
          <c:order val="2"/>
          <c:tx>
            <c:strRef>
              <c:f>Sheet1!$A$31</c:f>
              <c:strCache>
                <c:ptCount val="1"/>
                <c:pt idx="0">
                  <c:v>箱の境界2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685-4A2B-9990-CE0C1D54FE4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685-4A2B-9990-CE0C1D54FE4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685-4A2B-9990-CE0C1D54FE4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685-4A2B-9990-CE0C1D54FE4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685-4A2B-9990-CE0C1D54FE41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Sheet1!$B$33:$E$33</c:f>
                <c:numCache>
                  <c:formatCode>General</c:formatCode>
                  <c:ptCount val="4"/>
                  <c:pt idx="0">
                    <c:v>1.4399999999999995</c:v>
                  </c:pt>
                  <c:pt idx="1">
                    <c:v>1.25</c:v>
                  </c:pt>
                  <c:pt idx="2">
                    <c:v>1.4549999999999992</c:v>
                  </c:pt>
                  <c:pt idx="3">
                    <c:v>1.5674999999999999</c:v>
                  </c:pt>
                </c:numCache>
              </c:numRef>
            </c:plus>
          </c:errBars>
          <c:cat>
            <c:strRef>
              <c:f>Sheet1!$B$28:$E$28</c:f>
              <c:strCache>
                <c:ptCount val="4"/>
                <c:pt idx="0">
                  <c:v>変数1</c:v>
                </c:pt>
                <c:pt idx="1">
                  <c:v>変数2</c:v>
                </c:pt>
                <c:pt idx="2">
                  <c:v>変数3</c:v>
                </c:pt>
                <c:pt idx="3">
                  <c:v>変数4</c:v>
                </c:pt>
              </c:strCache>
            </c:strRef>
          </c:cat>
          <c:val>
            <c:numRef>
              <c:f>Sheet1!$B$31:$E$31</c:f>
              <c:numCache>
                <c:formatCode>0.000</c:formatCode>
                <c:ptCount val="4"/>
                <c:pt idx="0">
                  <c:v>0.83499999999999996</c:v>
                </c:pt>
                <c:pt idx="1">
                  <c:v>0.57499999999999929</c:v>
                </c:pt>
                <c:pt idx="2">
                  <c:v>0.61000000000000032</c:v>
                </c:pt>
                <c:pt idx="3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685-4A2B-9990-CE0C1D54F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8669056"/>
        <c:axId val="218670592"/>
      </c:barChart>
      <c:catAx>
        <c:axId val="21866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218670592"/>
        <c:crosses val="autoZero"/>
        <c:auto val="1"/>
        <c:lblAlgn val="ctr"/>
        <c:lblOffset val="100"/>
        <c:noMultiLvlLbl val="0"/>
      </c:catAx>
      <c:valAx>
        <c:axId val="218670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86690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箱ひげ図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53426655001457"/>
          <c:y val="0.16406076513163129"/>
          <c:w val="0.71122543015456396"/>
          <c:h val="0.759522150640260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箱の境界1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Sheet1!$B$32:$E$32</c:f>
                <c:numCache>
                  <c:formatCode>General</c:formatCode>
                  <c:ptCount val="4"/>
                  <c:pt idx="0">
                    <c:v>-1.65</c:v>
                  </c:pt>
                  <c:pt idx="1">
                    <c:v>-1.6850000000000001</c:v>
                  </c:pt>
                  <c:pt idx="2">
                    <c:v>-1.3025000000000002</c:v>
                  </c:pt>
                  <c:pt idx="3">
                    <c:v>-1.2950000000000004</c:v>
                  </c:pt>
                </c:numCache>
              </c:numRef>
            </c:plus>
          </c:errBars>
          <c:cat>
            <c:strRef>
              <c:f>Sheet1!$B$28:$E$28</c:f>
              <c:strCache>
                <c:ptCount val="4"/>
                <c:pt idx="0">
                  <c:v>変数1</c:v>
                </c:pt>
                <c:pt idx="1">
                  <c:v>変数2</c:v>
                </c:pt>
                <c:pt idx="2">
                  <c:v>変数3</c:v>
                </c:pt>
                <c:pt idx="3">
                  <c:v>変数4</c:v>
                </c:pt>
              </c:strCache>
            </c:strRef>
          </c:cat>
          <c:val>
            <c:numRef>
              <c:f>Sheet1!$B$29:$E$29</c:f>
              <c:numCache>
                <c:formatCode>0.000</c:formatCode>
                <c:ptCount val="4"/>
                <c:pt idx="0">
                  <c:v>4.97</c:v>
                </c:pt>
                <c:pt idx="1">
                  <c:v>5.0750000000000002</c:v>
                </c:pt>
                <c:pt idx="2">
                  <c:v>5.4424999999999999</c:v>
                </c:pt>
                <c:pt idx="3">
                  <c:v>4.9750000000000005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7-4DBB-8CB4-4FB254CA3846}"/>
            </c:ext>
          </c:extLst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中央線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97-4DBB-8CB4-4FB254CA38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197-4DBB-8CB4-4FB254CA384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197-4DBB-8CB4-4FB254CA384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197-4DBB-8CB4-4FB254CA384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197-4DBB-8CB4-4FB254CA3846}"/>
              </c:ext>
            </c:extLst>
          </c:dPt>
          <c:cat>
            <c:strRef>
              <c:f>Sheet1!$B$28:$E$28</c:f>
              <c:strCache>
                <c:ptCount val="4"/>
                <c:pt idx="0">
                  <c:v>変数1</c:v>
                </c:pt>
                <c:pt idx="1">
                  <c:v>変数2</c:v>
                </c:pt>
                <c:pt idx="2">
                  <c:v>変数3</c:v>
                </c:pt>
                <c:pt idx="3">
                  <c:v>変数4</c:v>
                </c:pt>
              </c:strCache>
            </c:strRef>
          </c:cat>
          <c:val>
            <c:numRef>
              <c:f>Sheet1!$B$30:$E$30</c:f>
              <c:numCache>
                <c:formatCode>0.000</c:formatCode>
                <c:ptCount val="4"/>
                <c:pt idx="0">
                  <c:v>1.1950000000000003</c:v>
                </c:pt>
                <c:pt idx="1">
                  <c:v>0.94000000000000039</c:v>
                </c:pt>
                <c:pt idx="2">
                  <c:v>0.53249999999999975</c:v>
                </c:pt>
                <c:pt idx="3">
                  <c:v>0.63999999999999968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97-4DBB-8CB4-4FB254CA3846}"/>
            </c:ext>
          </c:extLst>
        </c:ser>
        <c:ser>
          <c:idx val="2"/>
          <c:order val="2"/>
          <c:tx>
            <c:strRef>
              <c:f>Sheet1!$A$31</c:f>
              <c:strCache>
                <c:ptCount val="1"/>
                <c:pt idx="0">
                  <c:v>箱の境界2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197-4DBB-8CB4-4FB254CA38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197-4DBB-8CB4-4FB254CA384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197-4DBB-8CB4-4FB254CA384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197-4DBB-8CB4-4FB254CA384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197-4DBB-8CB4-4FB254CA3846}"/>
              </c:ext>
            </c:extLst>
          </c:dPt>
          <c:errBars>
            <c:errBarType val="plus"/>
            <c:errValType val="cust"/>
            <c:noEndCap val="0"/>
            <c:plus>
              <c:numRef>
                <c:f>Sheet1!$B$33:$E$33</c:f>
                <c:numCache>
                  <c:formatCode>General</c:formatCode>
                  <c:ptCount val="4"/>
                  <c:pt idx="0">
                    <c:v>1.4399999999999995</c:v>
                  </c:pt>
                  <c:pt idx="1">
                    <c:v>1.25</c:v>
                  </c:pt>
                  <c:pt idx="2">
                    <c:v>1.4549999999999992</c:v>
                  </c:pt>
                  <c:pt idx="3">
                    <c:v>1.5674999999999999</c:v>
                  </c:pt>
                </c:numCache>
              </c:numRef>
            </c:plus>
          </c:errBars>
          <c:cat>
            <c:strRef>
              <c:f>Sheet1!$B$28:$E$28</c:f>
              <c:strCache>
                <c:ptCount val="4"/>
                <c:pt idx="0">
                  <c:v>変数1</c:v>
                </c:pt>
                <c:pt idx="1">
                  <c:v>変数2</c:v>
                </c:pt>
                <c:pt idx="2">
                  <c:v>変数3</c:v>
                </c:pt>
                <c:pt idx="3">
                  <c:v>変数4</c:v>
                </c:pt>
              </c:strCache>
            </c:strRef>
          </c:cat>
          <c:val>
            <c:numRef>
              <c:f>Sheet1!$B$31:$E$31</c:f>
              <c:numCache>
                <c:formatCode>0.000</c:formatCode>
                <c:ptCount val="4"/>
                <c:pt idx="0">
                  <c:v>0.83499999999999996</c:v>
                </c:pt>
                <c:pt idx="1">
                  <c:v>0.57499999999999929</c:v>
                </c:pt>
                <c:pt idx="2">
                  <c:v>0.61000000000000032</c:v>
                </c:pt>
                <c:pt idx="3">
                  <c:v>0.6875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197-4DBB-8CB4-4FB254CA3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5973888"/>
        <c:axId val="215975424"/>
      </c:barChart>
      <c:catAx>
        <c:axId val="215973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215975424"/>
        <c:crosses val="autoZero"/>
        <c:auto val="1"/>
        <c:lblAlgn val="ctr"/>
        <c:lblOffset val="100"/>
        <c:noMultiLvlLbl val="0"/>
      </c:catAx>
      <c:valAx>
        <c:axId val="215975424"/>
        <c:scaling>
          <c:orientation val="minMax"/>
        </c:scaling>
        <c:delete val="0"/>
        <c:axPos val="t"/>
        <c:numFmt formatCode="General" sourceLinked="0"/>
        <c:majorTickMark val="out"/>
        <c:minorTickMark val="none"/>
        <c:tickLblPos val="nextTo"/>
        <c:crossAx val="2159738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</xdr:row>
      <xdr:rowOff>0</xdr:rowOff>
    </xdr:from>
    <xdr:to>
      <xdr:col>5</xdr:col>
      <xdr:colOff>0</xdr:colOff>
      <xdr:row>25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10</xdr:row>
      <xdr:rowOff>0</xdr:rowOff>
    </xdr:from>
    <xdr:to>
      <xdr:col>11</xdr:col>
      <xdr:colOff>0</xdr:colOff>
      <xdr:row>25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/>
  </sheetViews>
  <sheetFormatPr defaultRowHeight="15.75" x14ac:dyDescent="0.4"/>
  <cols>
    <col min="1" max="1" width="10.625" style="1" bestFit="1" customWidth="1"/>
    <col min="2" max="5" width="9" style="1"/>
    <col min="6" max="6" width="1.625" style="1" customWidth="1"/>
    <col min="7" max="16384" width="9" style="1"/>
  </cols>
  <sheetData>
    <row r="1" spans="1:8" x14ac:dyDescent="0.4">
      <c r="A1" s="1" t="s">
        <v>23</v>
      </c>
      <c r="H1" s="2"/>
    </row>
    <row r="2" spans="1:8" x14ac:dyDescent="0.4">
      <c r="H2" s="2"/>
    </row>
    <row r="3" spans="1:8" x14ac:dyDescent="0.4">
      <c r="A3" s="1" t="s">
        <v>0</v>
      </c>
      <c r="G3" s="2" t="s">
        <v>7</v>
      </c>
    </row>
    <row r="4" spans="1:8" x14ac:dyDescent="0.4">
      <c r="A4" s="1" t="s">
        <v>10</v>
      </c>
      <c r="B4" s="3" t="s">
        <v>17</v>
      </c>
      <c r="C4" s="3" t="s">
        <v>18</v>
      </c>
      <c r="D4" s="3" t="s">
        <v>19</v>
      </c>
      <c r="E4" s="3" t="s">
        <v>20</v>
      </c>
      <c r="G4" s="4" t="s">
        <v>8</v>
      </c>
    </row>
    <row r="5" spans="1:8" x14ac:dyDescent="0.4">
      <c r="A5" s="1" t="s">
        <v>11</v>
      </c>
      <c r="B5" s="5">
        <v>8.44</v>
      </c>
      <c r="C5" s="5">
        <v>7.84</v>
      </c>
      <c r="D5" s="5">
        <v>8.0399999999999991</v>
      </c>
      <c r="E5" s="5">
        <v>7.87</v>
      </c>
      <c r="G5" s="2" t="s">
        <v>9</v>
      </c>
    </row>
    <row r="6" spans="1:8" x14ac:dyDescent="0.4">
      <c r="A6" s="1" t="s">
        <v>12</v>
      </c>
      <c r="B6" s="5">
        <v>7</v>
      </c>
      <c r="C6" s="5">
        <v>6.59</v>
      </c>
      <c r="D6" s="5">
        <v>6.585</v>
      </c>
      <c r="E6" s="5">
        <v>6.3025000000000002</v>
      </c>
      <c r="G6" s="2" t="s">
        <v>16</v>
      </c>
    </row>
    <row r="7" spans="1:8" x14ac:dyDescent="0.4">
      <c r="A7" s="1" t="s">
        <v>13</v>
      </c>
      <c r="B7" s="5">
        <v>6.165</v>
      </c>
      <c r="C7" s="5">
        <v>6.0150000000000006</v>
      </c>
      <c r="D7" s="5">
        <v>5.9749999999999996</v>
      </c>
      <c r="E7" s="5">
        <v>5.6150000000000002</v>
      </c>
      <c r="G7" s="6" t="s">
        <v>21</v>
      </c>
    </row>
    <row r="8" spans="1:8" x14ac:dyDescent="0.4">
      <c r="A8" s="1" t="s">
        <v>14</v>
      </c>
      <c r="B8" s="5">
        <v>4.97</v>
      </c>
      <c r="C8" s="5">
        <v>5.0750000000000002</v>
      </c>
      <c r="D8" s="5">
        <v>5.4424999999999999</v>
      </c>
      <c r="E8" s="5">
        <v>4.9750000000000005</v>
      </c>
      <c r="G8" s="2" t="s">
        <v>24</v>
      </c>
    </row>
    <row r="9" spans="1:8" x14ac:dyDescent="0.4">
      <c r="A9" s="1" t="s">
        <v>15</v>
      </c>
      <c r="B9" s="5">
        <v>3.32</v>
      </c>
      <c r="C9" s="5">
        <v>3.39</v>
      </c>
      <c r="D9" s="5">
        <v>4.1399999999999997</v>
      </c>
      <c r="E9" s="5">
        <v>3.68</v>
      </c>
      <c r="G9" s="2" t="s">
        <v>22</v>
      </c>
      <c r="H9" s="2"/>
    </row>
    <row r="27" spans="1:5" x14ac:dyDescent="0.4">
      <c r="A27" s="1" t="s">
        <v>1</v>
      </c>
    </row>
    <row r="28" spans="1:5" x14ac:dyDescent="0.4">
      <c r="A28" s="1" t="s">
        <v>10</v>
      </c>
      <c r="B28" s="7" t="str">
        <f>B4</f>
        <v>変数1</v>
      </c>
      <c r="C28" s="7" t="str">
        <f>C4</f>
        <v>変数2</v>
      </c>
      <c r="D28" s="7" t="str">
        <f t="shared" ref="D28:E28" si="0">D4</f>
        <v>変数3</v>
      </c>
      <c r="E28" s="7" t="str">
        <f t="shared" si="0"/>
        <v>変数4</v>
      </c>
    </row>
    <row r="29" spans="1:5" x14ac:dyDescent="0.4">
      <c r="A29" s="1" t="s">
        <v>2</v>
      </c>
      <c r="B29" s="8">
        <f>B8</f>
        <v>4.97</v>
      </c>
      <c r="C29" s="8">
        <f t="shared" ref="C29:E29" si="1">C8</f>
        <v>5.0750000000000002</v>
      </c>
      <c r="D29" s="8">
        <f t="shared" si="1"/>
        <v>5.4424999999999999</v>
      </c>
      <c r="E29" s="8">
        <f t="shared" si="1"/>
        <v>4.9750000000000005</v>
      </c>
    </row>
    <row r="30" spans="1:5" x14ac:dyDescent="0.4">
      <c r="A30" s="1" t="s">
        <v>3</v>
      </c>
      <c r="B30" s="8">
        <f>B7-B8</f>
        <v>1.1950000000000003</v>
      </c>
      <c r="C30" s="8">
        <f t="shared" ref="C30:E30" si="2">C7-C8</f>
        <v>0.94000000000000039</v>
      </c>
      <c r="D30" s="8">
        <f t="shared" si="2"/>
        <v>0.53249999999999975</v>
      </c>
      <c r="E30" s="8">
        <f t="shared" si="2"/>
        <v>0.63999999999999968</v>
      </c>
    </row>
    <row r="31" spans="1:5" x14ac:dyDescent="0.4">
      <c r="A31" s="1" t="s">
        <v>4</v>
      </c>
      <c r="B31" s="8">
        <f>B6-B7</f>
        <v>0.83499999999999996</v>
      </c>
      <c r="C31" s="8">
        <f t="shared" ref="C31:E31" si="3">C6-C7</f>
        <v>0.57499999999999929</v>
      </c>
      <c r="D31" s="8">
        <f t="shared" si="3"/>
        <v>0.61000000000000032</v>
      </c>
      <c r="E31" s="8">
        <f t="shared" si="3"/>
        <v>0.6875</v>
      </c>
    </row>
    <row r="32" spans="1:5" x14ac:dyDescent="0.4">
      <c r="A32" s="1" t="s">
        <v>5</v>
      </c>
      <c r="B32" s="8">
        <f>IF(ISBLANK(B9),0,B9-B8)</f>
        <v>-1.65</v>
      </c>
      <c r="C32" s="8">
        <f t="shared" ref="C32:E32" si="4">IF(ISBLANK(C9),0,C9-C8)</f>
        <v>-1.6850000000000001</v>
      </c>
      <c r="D32" s="8">
        <f t="shared" si="4"/>
        <v>-1.3025000000000002</v>
      </c>
      <c r="E32" s="8">
        <f t="shared" si="4"/>
        <v>-1.2950000000000004</v>
      </c>
    </row>
    <row r="33" spans="1:5" x14ac:dyDescent="0.4">
      <c r="A33" s="1" t="s">
        <v>6</v>
      </c>
      <c r="B33" s="8">
        <f>IF(ISBLANK(B5),0,B5-B6)</f>
        <v>1.4399999999999995</v>
      </c>
      <c r="C33" s="8">
        <f t="shared" ref="C33:E33" si="5">IF(ISBLANK(C5),0,C5-C6)</f>
        <v>1.25</v>
      </c>
      <c r="D33" s="8">
        <f t="shared" si="5"/>
        <v>1.4549999999999992</v>
      </c>
      <c r="E33" s="8">
        <f t="shared" si="5"/>
        <v>1.5674999999999999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owner</cp:lastModifiedBy>
  <dcterms:created xsi:type="dcterms:W3CDTF">2013-05-23T07:07:19Z</dcterms:created>
  <dcterms:modified xsi:type="dcterms:W3CDTF">2017-12-04T09:07:16Z</dcterms:modified>
</cp:coreProperties>
</file>